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defaultThemeVersion="124226"/>
  <mc:AlternateContent xmlns:mc="http://schemas.openxmlformats.org/markup-compatibility/2006">
    <mc:Choice Requires="x15">
      <x15ac:absPath xmlns:x15ac="http://schemas.microsoft.com/office/spreadsheetml/2010/11/ac" url="/Users/kcmoran/Desktop/CTM/SDRL : DRD info/Forms for outward site/"/>
    </mc:Choice>
  </mc:AlternateContent>
  <xr:revisionPtr revIDLastSave="0" documentId="8_{ECCE3A8F-57C3-B743-91C6-86D173E94D2D}" xr6:coauthVersionLast="47" xr6:coauthVersionMax="47" xr10:uidLastSave="{00000000-0000-0000-0000-000000000000}"/>
  <bookViews>
    <workbookView xWindow="0" yWindow="460" windowWidth="38400" windowHeight="19540" tabRatio="960" activeTab="7" xr2:uid="{00000000-000D-0000-FFFF-FFFF00000000}"/>
  </bookViews>
  <sheets>
    <sheet name="Analysis List" sheetId="2" r:id="rId1"/>
    <sheet name="A. Intent_debris_release" sheetId="4" r:id="rId2"/>
    <sheet name="B. Accdntl_explosions" sheetId="5" r:id="rId3"/>
    <sheet name="C. MMOD_collsn_risk" sheetId="6" r:id="rId4"/>
    <sheet name="D. Postmission_disposal" sheetId="7" r:id="rId5"/>
    <sheet name="E. Postmission passivation" sheetId="8" r:id="rId6"/>
    <sheet name="F. Reentry debris casualty risk" sheetId="9" r:id="rId7"/>
    <sheet name="supporting info." sheetId="3" r:id="rId8"/>
  </sheets>
  <calcPr calcId="191029" concurrentCalc="0"/>
</workbook>
</file>

<file path=xl/calcChain.xml><?xml version="1.0" encoding="utf-8"?>
<calcChain xmlns="http://schemas.openxmlformats.org/spreadsheetml/2006/main">
  <c r="B3" i="9" l="1"/>
  <c r="B2" i="9"/>
  <c r="B3" i="8"/>
  <c r="B2" i="8"/>
  <c r="B3" i="7"/>
  <c r="B2" i="7"/>
  <c r="B4" i="6"/>
  <c r="B3" i="6"/>
  <c r="B3" i="5"/>
  <c r="B2" i="5"/>
  <c r="B3" i="4"/>
  <c r="B2" i="4"/>
</calcChain>
</file>

<file path=xl/sharedStrings.xml><?xml version="1.0" encoding="utf-8"?>
<sst xmlns="http://schemas.openxmlformats.org/spreadsheetml/2006/main" count="52" uniqueCount="41">
  <si>
    <t>Accidental explosions</t>
  </si>
  <si>
    <t>Postmission disposal</t>
  </si>
  <si>
    <t>Reentry Debris Casualty Risk</t>
  </si>
  <si>
    <t>Postmission passivation</t>
  </si>
  <si>
    <t>Determine the probability that orbital debris or meteoroid impacts will prevent successful execution of any required postmission disposal maneuver.</t>
  </si>
  <si>
    <t>Determine the human casualty risk associated with atmospheric reentry of spacecraft hardware expected to survive and impact the ground with a kinetic energy greater than 15 joules.</t>
  </si>
  <si>
    <t>For example:</t>
  </si>
  <si>
    <t>Mission design parameters</t>
  </si>
  <si>
    <t>Spacecraft and flight-system wet and dry mass</t>
  </si>
  <si>
    <t>List of hardware items evaluated for reentry, and results for DAS analysis of debris casualty area (DCA)</t>
  </si>
  <si>
    <t>Use additional sheets to add input information, supporting calculations, i.e. any information that would be needed to reproduce the results provided for the required analyses.</t>
  </si>
  <si>
    <t>Intentional release of debris during normal mission operations</t>
  </si>
  <si>
    <t>Collisions with meteoroids and orbital debris (MMOD) during mission operations</t>
  </si>
  <si>
    <t>A tool such as the NASA "Bumper" code is recommended. Alternatively, the analyst could generate an analysis using a spreadsheet to calculate the fluence that would cause critical damage to hardware as determined by evaluation of the ballistic limit equations (BLEs) appropriate to that hardware.</t>
  </si>
  <si>
    <t>A module for evaluating this risk is provided in DAS, but the fidelity of that analysis has been found to be inadequate.</t>
  </si>
  <si>
    <t xml:space="preserve">A.  </t>
  </si>
  <si>
    <t xml:space="preserve">B.  </t>
  </si>
  <si>
    <t xml:space="preserve">C.  </t>
  </si>
  <si>
    <t xml:space="preserve">D.  </t>
  </si>
  <si>
    <t xml:space="preserve">E.  </t>
  </si>
  <si>
    <t xml:space="preserve">F.  </t>
  </si>
  <si>
    <t>Evaluate hardware reliability to determine the probability of successful execution of the planned postmission disposal maneuver.</t>
  </si>
  <si>
    <t>Describe all passivation measures (removal of stored energy, e.g. electrical, chemical, mechanical) that can be implemented in the power and propulsion systems, and in any other subsystem that contains stored energy, after end of mission.</t>
  </si>
  <si>
    <t>Notes:</t>
  </si>
  <si>
    <t>Disconnecting the electrical power source (typically solar array) from the power distribution system is the preferred form of power system passivation. If this is not possible, batteries should be disconnected from their charging circuits as a secondary option.</t>
  </si>
  <si>
    <t>Propellants and pressurants both constitute stored energy in the propulsion system.</t>
  </si>
  <si>
    <t>Depressurizing battery cells is not required.</t>
  </si>
  <si>
    <t>Depressurizing passive heat pipes is not required.</t>
  </si>
  <si>
    <t>Slag ejected during the burning of a solid rocket motor and liquids dispersed from a spacecraft do not need to be analyzed.</t>
  </si>
  <si>
    <t>A module for evaluating this risk is provided in DAS.</t>
  </si>
  <si>
    <t>For all planned releases of debris having a characteristic dimension of 1mm or larger, passing through LEO, determine the orbital lifetime of each object, beginning from date of release.</t>
  </si>
  <si>
    <t>Determine, via failure mode and effects analyses, probabilistic risk assessments, or other appropriate analyses, the risk of accidental explosions during on-orbit mission operations, for all credible failure modes of the spacecraft ("credible" meaning that there is a greater than 10^-6 chance of explosion).</t>
  </si>
  <si>
    <t>The analysis must include the reliability of the hardware to function for the duration of the planned mission, and also the survival and performance reliability for any hardware that is used only for the disposal maneuver (e.g. a drag-sail deployment).</t>
  </si>
  <si>
    <t>The analyst is strongly encouraged to use the NASA Debris Assessment Software (DAS), which includes tools that can estimate an object's orbit lifetime.</t>
  </si>
  <si>
    <t>The analyst is strongly encouraged to use the NASA Debris Assessment Software (DAS), which includes a tool that can estimate reentering hardware's risk of human casualty.</t>
  </si>
  <si>
    <t>Orbital-Debris-Limitation Assessments for Earth- and Moon-Orbiting Spacecraft</t>
  </si>
  <si>
    <t>Tab</t>
  </si>
  <si>
    <t xml:space="preserve">POC: Martin Ratliff,    j.m.ratliff@jpl.nasa.gov
</t>
  </si>
  <si>
    <t>Jet Propulsion Laboratory, California Institute of Technology
© 2021 California Institute of Technology. Government sponsorship acknowledged</t>
  </si>
  <si>
    <r>
      <t xml:space="preserve">Required Analyses:
</t>
    </r>
    <r>
      <rPr>
        <b/>
        <sz val="14"/>
        <color rgb="FF000000"/>
        <rFont val="Calibri"/>
        <family val="2"/>
        <scheme val="minor"/>
      </rPr>
      <t>Please document the analyses on the accompanying sheets.</t>
    </r>
  </si>
  <si>
    <t>DRD: MA-08-01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</si>
</sst>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Times New Roman"/>
      <charset val="204"/>
    </font>
    <font>
      <sz val="10"/>
      <color rgb="FF000000"/>
      <name val="Calibri"/>
      <family val="2"/>
      <scheme val="minor"/>
    </font>
    <font>
      <sz val="12"/>
      <color rgb="FF000000"/>
      <name val="Calibri"/>
      <family val="2"/>
      <scheme val="minor"/>
    </font>
    <font>
      <sz val="14"/>
      <color rgb="FF000000"/>
      <name val="Times New Roman"/>
      <family val="1"/>
    </font>
    <font>
      <sz val="14"/>
      <color rgb="FF000000"/>
      <name val="Calibri"/>
      <family val="2"/>
      <scheme val="minor"/>
    </font>
    <font>
      <b/>
      <sz val="14"/>
      <name val="Calibri"/>
      <family val="2"/>
      <scheme val="minor"/>
    </font>
    <font>
      <sz val="14"/>
      <name val="Calibri"/>
      <family val="2"/>
      <scheme val="minor"/>
    </font>
    <font>
      <b/>
      <sz val="18"/>
      <color rgb="FF000000"/>
      <name val="Calibri"/>
      <family val="2"/>
      <scheme val="minor"/>
    </font>
    <font>
      <u/>
      <sz val="10"/>
      <color theme="10"/>
      <name val="Times New Roman"/>
      <family val="1"/>
    </font>
    <font>
      <b/>
      <sz val="14"/>
      <color rgb="FF000000"/>
      <name val="Calibri"/>
      <family val="2"/>
      <scheme val="minor"/>
    </font>
    <font>
      <b/>
      <i/>
      <sz val="14"/>
      <color rgb="FF000000"/>
      <name val="Calibri"/>
      <family val="2"/>
      <scheme val="minor"/>
    </font>
    <font>
      <b/>
      <sz val="16"/>
      <color rgb="FF000000"/>
      <name val="Calibri"/>
      <family val="2"/>
      <scheme val="minor"/>
    </font>
    <font>
      <b/>
      <u/>
      <sz val="18"/>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1" fillId="0" borderId="0" xfId="0" applyFont="1" applyFill="1" applyBorder="1" applyAlignment="1">
      <alignment horizontal="left"/>
    </xf>
    <xf numFmtId="0" fontId="4" fillId="0" borderId="0" xfId="0" applyFont="1" applyFill="1" applyBorder="1" applyAlignment="1">
      <alignment horizontal="left"/>
    </xf>
    <xf numFmtId="0" fontId="6" fillId="0" borderId="0" xfId="0" applyFont="1" applyFill="1" applyBorder="1" applyAlignment="1">
      <alignment horizontal="left"/>
    </xf>
    <xf numFmtId="0" fontId="2" fillId="0" borderId="0" xfId="0" applyFont="1" applyFill="1" applyBorder="1" applyAlignment="1">
      <alignment horizontal="left"/>
    </xf>
    <xf numFmtId="0" fontId="5" fillId="0" borderId="0" xfId="0" applyFont="1" applyFill="1" applyBorder="1" applyAlignment="1">
      <alignment horizontal="right"/>
    </xf>
    <xf numFmtId="14" fontId="4" fillId="0" borderId="0" xfId="0" applyNumberFormat="1" applyFont="1" applyFill="1" applyBorder="1" applyAlignment="1">
      <alignment horizontal="left"/>
    </xf>
    <xf numFmtId="0" fontId="8" fillId="0" borderId="0" xfId="1" applyFill="1" applyBorder="1" applyAlignment="1">
      <alignment horizontal="left"/>
    </xf>
    <xf numFmtId="0" fontId="9" fillId="0" borderId="0" xfId="0" applyFont="1" applyFill="1" applyBorder="1" applyAlignment="1">
      <alignment horizontal="center"/>
    </xf>
    <xf numFmtId="0" fontId="7"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 fillId="0" borderId="0"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1FB8-A42C-C042-A601-33252C7BA592}">
  <dimension ref="A1:D25"/>
  <sheetViews>
    <sheetView zoomScale="90" zoomScaleNormal="90" workbookViewId="0">
      <pane xSplit="1" ySplit="5" topLeftCell="B6" activePane="bottomRight" state="frozen"/>
      <selection pane="topRight" activeCell="B1" sqref="B1"/>
      <selection pane="bottomLeft" activeCell="A7" sqref="A7"/>
      <selection pane="bottomRight" activeCell="B1" sqref="B1"/>
    </sheetView>
  </sheetViews>
  <sheetFormatPr baseColWidth="10" defaultColWidth="11" defaultRowHeight="14" x14ac:dyDescent="0.2"/>
  <cols>
    <col min="1" max="1" width="8" style="6" customWidth="1"/>
    <col min="2" max="2" width="122.3984375" style="20" customWidth="1"/>
    <col min="3" max="16384" width="11" style="6"/>
  </cols>
  <sheetData>
    <row r="1" spans="1:4" ht="30" x14ac:dyDescent="0.2">
      <c r="B1" s="20" t="s">
        <v>38</v>
      </c>
    </row>
    <row r="2" spans="1:4" ht="25" x14ac:dyDescent="0.25">
      <c r="B2" s="14" t="s">
        <v>40</v>
      </c>
      <c r="C2" s="11"/>
    </row>
    <row r="3" spans="1:4" ht="21" customHeight="1" x14ac:dyDescent="0.2">
      <c r="B3" s="21" t="s">
        <v>37</v>
      </c>
      <c r="D3" s="12"/>
    </row>
    <row r="4" spans="1:4" ht="24.5" customHeight="1" x14ac:dyDescent="0.2">
      <c r="B4" s="22" t="s">
        <v>35</v>
      </c>
    </row>
    <row r="5" spans="1:4" ht="45" x14ac:dyDescent="0.2">
      <c r="B5" s="14" t="s">
        <v>39</v>
      </c>
    </row>
    <row r="6" spans="1:4" ht="19" x14ac:dyDescent="0.25">
      <c r="A6" s="13" t="s">
        <v>36</v>
      </c>
      <c r="B6" s="15"/>
      <c r="C6" s="7"/>
    </row>
    <row r="7" spans="1:4" ht="20" x14ac:dyDescent="0.25">
      <c r="A7" s="10" t="s">
        <v>15</v>
      </c>
      <c r="B7" s="16" t="s">
        <v>11</v>
      </c>
      <c r="C7" s="7"/>
    </row>
    <row r="8" spans="1:4" ht="40" x14ac:dyDescent="0.25">
      <c r="B8" s="17" t="s">
        <v>30</v>
      </c>
      <c r="C8" s="7"/>
    </row>
    <row r="9" spans="1:4" ht="7" customHeight="1" x14ac:dyDescent="0.25">
      <c r="B9" s="17"/>
      <c r="C9" s="7"/>
    </row>
    <row r="10" spans="1:4" ht="20" x14ac:dyDescent="0.25">
      <c r="A10" s="10" t="s">
        <v>16</v>
      </c>
      <c r="B10" s="16" t="s">
        <v>0</v>
      </c>
      <c r="C10" s="7"/>
    </row>
    <row r="11" spans="1:4" ht="60" customHeight="1" x14ac:dyDescent="0.25">
      <c r="B11" s="17" t="s">
        <v>31</v>
      </c>
      <c r="C11" s="7"/>
    </row>
    <row r="12" spans="1:4" ht="5.75" customHeight="1" x14ac:dyDescent="0.25">
      <c r="B12" s="15"/>
      <c r="C12" s="7"/>
    </row>
    <row r="13" spans="1:4" ht="20" x14ac:dyDescent="0.25">
      <c r="A13" s="10" t="s">
        <v>17</v>
      </c>
      <c r="B13" s="16" t="s">
        <v>12</v>
      </c>
      <c r="C13" s="7"/>
    </row>
    <row r="14" spans="1:4" ht="40" x14ac:dyDescent="0.25">
      <c r="B14" s="17" t="s">
        <v>4</v>
      </c>
      <c r="C14" s="7"/>
    </row>
    <row r="15" spans="1:4" ht="5" customHeight="1" x14ac:dyDescent="0.25">
      <c r="B15" s="17"/>
      <c r="C15" s="7"/>
    </row>
    <row r="16" spans="1:4" ht="20" x14ac:dyDescent="0.25">
      <c r="A16" s="10" t="s">
        <v>18</v>
      </c>
      <c r="B16" s="16" t="s">
        <v>1</v>
      </c>
      <c r="C16" s="7"/>
    </row>
    <row r="17" spans="1:3" ht="40" x14ac:dyDescent="0.25">
      <c r="B17" s="15" t="s">
        <v>21</v>
      </c>
      <c r="C17" s="7"/>
    </row>
    <row r="18" spans="1:3" ht="4.5" customHeight="1" x14ac:dyDescent="0.25">
      <c r="B18" s="15"/>
      <c r="C18" s="7"/>
    </row>
    <row r="19" spans="1:3" ht="20" x14ac:dyDescent="0.25">
      <c r="A19" s="10" t="s">
        <v>19</v>
      </c>
      <c r="B19" s="16" t="s">
        <v>3</v>
      </c>
      <c r="C19" s="7"/>
    </row>
    <row r="20" spans="1:3" ht="60" x14ac:dyDescent="0.25">
      <c r="B20" s="17" t="s">
        <v>22</v>
      </c>
      <c r="C20" s="8"/>
    </row>
    <row r="21" spans="1:3" ht="4" customHeight="1" x14ac:dyDescent="0.25">
      <c r="B21" s="17"/>
      <c r="C21" s="7"/>
    </row>
    <row r="22" spans="1:3" ht="20" x14ac:dyDescent="0.25">
      <c r="A22" s="10" t="s">
        <v>20</v>
      </c>
      <c r="B22" s="16" t="s">
        <v>2</v>
      </c>
      <c r="C22" s="7"/>
    </row>
    <row r="23" spans="1:3" ht="40" x14ac:dyDescent="0.25">
      <c r="B23" s="15" t="s">
        <v>5</v>
      </c>
      <c r="C23" s="7"/>
    </row>
    <row r="24" spans="1:3" ht="16" x14ac:dyDescent="0.2">
      <c r="B24" s="18"/>
      <c r="C24" s="9"/>
    </row>
    <row r="25" spans="1:3" ht="19" x14ac:dyDescent="0.2">
      <c r="B25" s="19"/>
      <c r="C25"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6392D-7DE8-5D4A-9BA3-9991201CA4D9}">
  <dimension ref="B1:I6"/>
  <sheetViews>
    <sheetView workbookViewId="0">
      <selection activeCell="C1" sqref="C1:I1"/>
    </sheetView>
  </sheetViews>
  <sheetFormatPr baseColWidth="10" defaultColWidth="11" defaultRowHeight="16" x14ac:dyDescent="0.15"/>
  <cols>
    <col min="1" max="1" width="5.3984375" style="1" customWidth="1"/>
    <col min="2" max="16384" width="11" style="1"/>
  </cols>
  <sheetData>
    <row r="1" spans="2:9" ht="39" customHeight="1" x14ac:dyDescent="0.15">
      <c r="C1" s="23" t="s">
        <v>38</v>
      </c>
      <c r="D1" s="23"/>
      <c r="E1" s="23"/>
      <c r="F1" s="23"/>
      <c r="G1" s="23"/>
      <c r="H1" s="23"/>
      <c r="I1" s="23"/>
    </row>
    <row r="2" spans="2:9" ht="19" x14ac:dyDescent="0.15">
      <c r="B2" s="4" t="str">
        <f>'Analysis List'!B7</f>
        <v>Intentional release of debris during normal mission operations</v>
      </c>
      <c r="C2" s="3"/>
    </row>
    <row r="3" spans="2:9" ht="19" x14ac:dyDescent="0.15">
      <c r="B3" s="5" t="str">
        <f>'Analysis List'!B8</f>
        <v>For all planned releases of debris having a characteristic dimension of 1mm or larger, passing through LEO, determine the orbital lifetime of each object, beginning from date of release.</v>
      </c>
      <c r="C3" s="3"/>
    </row>
    <row r="4" spans="2:9" ht="19" x14ac:dyDescent="0.15">
      <c r="B4" s="3"/>
      <c r="C4" s="3"/>
    </row>
    <row r="5" spans="2:9" ht="19" x14ac:dyDescent="0.15">
      <c r="B5" s="3" t="s">
        <v>23</v>
      </c>
      <c r="C5" s="5" t="s">
        <v>28</v>
      </c>
    </row>
    <row r="6" spans="2:9" ht="19" x14ac:dyDescent="0.15">
      <c r="B6" s="3"/>
      <c r="C6" s="5" t="s">
        <v>33</v>
      </c>
    </row>
  </sheetData>
  <mergeCells count="1">
    <mergeCell ref="C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33D1-1482-1744-BD9B-7932460C6168}">
  <dimension ref="B1:I3"/>
  <sheetViews>
    <sheetView workbookViewId="0">
      <selection activeCell="C1" sqref="C1:I1"/>
    </sheetView>
  </sheetViews>
  <sheetFormatPr baseColWidth="10" defaultColWidth="11" defaultRowHeight="16" x14ac:dyDescent="0.15"/>
  <cols>
    <col min="1" max="1" width="3.3984375" style="1" customWidth="1"/>
    <col min="2" max="16384" width="11" style="1"/>
  </cols>
  <sheetData>
    <row r="1" spans="2:9" ht="36" customHeight="1" x14ac:dyDescent="0.15">
      <c r="C1" s="23" t="s">
        <v>38</v>
      </c>
      <c r="D1" s="23"/>
      <c r="E1" s="23"/>
      <c r="F1" s="23"/>
      <c r="G1" s="23"/>
      <c r="H1" s="23"/>
      <c r="I1" s="23"/>
    </row>
    <row r="2" spans="2:9" ht="19" x14ac:dyDescent="0.15">
      <c r="B2" s="4" t="str">
        <f>'Analysis List'!B10</f>
        <v>Accidental explosions</v>
      </c>
    </row>
    <row r="3" spans="2:9" ht="19" x14ac:dyDescent="0.15">
      <c r="B3" s="5" t="str">
        <f>'Analysis List'!B11</f>
        <v>Determine, via failure mode and effects analyses, probabilistic risk assessments, or other appropriate analyses, the risk of accidental explosions during on-orbit mission operations, for all credible failure modes of the spacecraft ("credible" meaning that there is a greater than 10^-6 chance of explosion).</v>
      </c>
    </row>
  </sheetData>
  <mergeCells count="1">
    <mergeCell ref="C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66EE-7688-DF4D-8E2E-CAE678ADC4F9}">
  <dimension ref="B1:I7"/>
  <sheetViews>
    <sheetView workbookViewId="0">
      <selection activeCell="C1" sqref="C1:I1"/>
    </sheetView>
  </sheetViews>
  <sheetFormatPr baseColWidth="10" defaultColWidth="11" defaultRowHeight="16" x14ac:dyDescent="0.15"/>
  <cols>
    <col min="1" max="1" width="4.19921875" style="1" customWidth="1"/>
    <col min="2" max="16384" width="11" style="1"/>
  </cols>
  <sheetData>
    <row r="1" spans="2:9" ht="32" customHeight="1" x14ac:dyDescent="0.15">
      <c r="C1" s="23" t="s">
        <v>38</v>
      </c>
      <c r="D1" s="23"/>
      <c r="E1" s="23"/>
      <c r="F1" s="23"/>
      <c r="G1" s="23"/>
      <c r="H1" s="23"/>
      <c r="I1" s="23"/>
    </row>
    <row r="3" spans="2:9" ht="19" x14ac:dyDescent="0.15">
      <c r="B3" s="4" t="str">
        <f>'Analysis List'!B13</f>
        <v>Collisions with meteoroids and orbital debris (MMOD) during mission operations</v>
      </c>
      <c r="C3" s="3"/>
    </row>
    <row r="4" spans="2:9" ht="19" x14ac:dyDescent="0.15">
      <c r="B4" s="5" t="str">
        <f>'Analysis List'!B14</f>
        <v>Determine the probability that orbital debris or meteoroid impacts will prevent successful execution of any required postmission disposal maneuver.</v>
      </c>
      <c r="C4" s="3"/>
    </row>
    <row r="5" spans="2:9" ht="19" x14ac:dyDescent="0.15">
      <c r="B5" s="3"/>
      <c r="C5" s="3"/>
    </row>
    <row r="6" spans="2:9" ht="19" x14ac:dyDescent="0.15">
      <c r="B6" s="3" t="s">
        <v>23</v>
      </c>
      <c r="C6" s="3" t="s">
        <v>14</v>
      </c>
    </row>
    <row r="7" spans="2:9" ht="19" x14ac:dyDescent="0.15">
      <c r="B7" s="3"/>
      <c r="C7" s="3" t="s">
        <v>13</v>
      </c>
    </row>
  </sheetData>
  <mergeCells count="1">
    <mergeCell ref="C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91BF-9771-B240-8CCA-B9028317379A}">
  <dimension ref="B1:I5"/>
  <sheetViews>
    <sheetView workbookViewId="0">
      <selection activeCell="C1" sqref="C1:I1"/>
    </sheetView>
  </sheetViews>
  <sheetFormatPr baseColWidth="10" defaultColWidth="11" defaultRowHeight="16" x14ac:dyDescent="0.15"/>
  <cols>
    <col min="1" max="1" width="3.796875" style="1" customWidth="1"/>
    <col min="2" max="16384" width="11" style="1"/>
  </cols>
  <sheetData>
    <row r="1" spans="2:9" ht="34" customHeight="1" x14ac:dyDescent="0.15">
      <c r="C1" s="23" t="s">
        <v>38</v>
      </c>
      <c r="D1" s="23"/>
      <c r="E1" s="23"/>
      <c r="F1" s="23"/>
      <c r="G1" s="23"/>
      <c r="H1" s="23"/>
      <c r="I1" s="23"/>
    </row>
    <row r="2" spans="2:9" ht="19" x14ac:dyDescent="0.15">
      <c r="B2" s="4" t="str">
        <f>'Analysis List'!B16</f>
        <v>Postmission disposal</v>
      </c>
    </row>
    <row r="3" spans="2:9" ht="19" x14ac:dyDescent="0.15">
      <c r="B3" s="5" t="str">
        <f>'Analysis List'!B17</f>
        <v>Evaluate hardware reliability to determine the probability of successful execution of the planned postmission disposal maneuver.</v>
      </c>
    </row>
    <row r="5" spans="2:9" ht="19" x14ac:dyDescent="0.15">
      <c r="B5" s="3" t="s">
        <v>23</v>
      </c>
      <c r="C5" s="3" t="s">
        <v>32</v>
      </c>
    </row>
  </sheetData>
  <mergeCells count="1">
    <mergeCell ref="C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DB51-D1AD-DA4F-AE8F-B94A18A4A7BB}">
  <dimension ref="B1:I8"/>
  <sheetViews>
    <sheetView workbookViewId="0">
      <selection activeCell="C1" sqref="C1:I1"/>
    </sheetView>
  </sheetViews>
  <sheetFormatPr baseColWidth="10" defaultColWidth="11" defaultRowHeight="16" x14ac:dyDescent="0.15"/>
  <cols>
    <col min="1" max="1" width="4.796875" style="1" customWidth="1"/>
    <col min="2" max="16384" width="11" style="1"/>
  </cols>
  <sheetData>
    <row r="1" spans="2:9" ht="32" customHeight="1" x14ac:dyDescent="0.15">
      <c r="C1" s="23" t="s">
        <v>38</v>
      </c>
      <c r="D1" s="23"/>
      <c r="E1" s="23"/>
      <c r="F1" s="23"/>
      <c r="G1" s="23"/>
      <c r="H1" s="23"/>
      <c r="I1" s="23"/>
    </row>
    <row r="2" spans="2:9" ht="19" x14ac:dyDescent="0.15">
      <c r="B2" s="4" t="str">
        <f>'Analysis List'!B19</f>
        <v>Postmission passivation</v>
      </c>
      <c r="C2" s="4"/>
    </row>
    <row r="3" spans="2:9" ht="19" x14ac:dyDescent="0.15">
      <c r="B3" s="5" t="str">
        <f>'Analysis List'!B20</f>
        <v>Describe all passivation measures (removal of stored energy, e.g. electrical, chemical, mechanical) that can be implemented in the power and propulsion systems, and in any other subsystem that contains stored energy, after end of mission.</v>
      </c>
      <c r="C3" s="5"/>
    </row>
    <row r="4" spans="2:9" ht="19" x14ac:dyDescent="0.15">
      <c r="B4" s="5"/>
      <c r="C4" s="3"/>
    </row>
    <row r="5" spans="2:9" ht="19" x14ac:dyDescent="0.15">
      <c r="B5" s="5" t="s">
        <v>23</v>
      </c>
      <c r="C5" s="5" t="s">
        <v>24</v>
      </c>
    </row>
    <row r="6" spans="2:9" ht="19" x14ac:dyDescent="0.15">
      <c r="B6" s="3"/>
      <c r="C6" s="5" t="s">
        <v>26</v>
      </c>
    </row>
    <row r="7" spans="2:9" ht="19" x14ac:dyDescent="0.15">
      <c r="B7" s="3"/>
      <c r="C7" s="5" t="s">
        <v>25</v>
      </c>
    </row>
    <row r="8" spans="2:9" ht="19" x14ac:dyDescent="0.15">
      <c r="B8" s="3"/>
      <c r="C8" s="5" t="s">
        <v>27</v>
      </c>
    </row>
  </sheetData>
  <mergeCells count="1">
    <mergeCell ref="C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4B6F-EF33-DA45-B47F-2240A0FCC48A}">
  <dimension ref="B1:I6"/>
  <sheetViews>
    <sheetView workbookViewId="0">
      <selection activeCell="C1" sqref="C1:I1"/>
    </sheetView>
  </sheetViews>
  <sheetFormatPr baseColWidth="10" defaultColWidth="11" defaultRowHeight="16" x14ac:dyDescent="0.15"/>
  <cols>
    <col min="1" max="1" width="5.19921875" style="1" customWidth="1"/>
    <col min="2" max="16384" width="11" style="1"/>
  </cols>
  <sheetData>
    <row r="1" spans="2:9" ht="36" customHeight="1" x14ac:dyDescent="0.15">
      <c r="C1" s="23" t="s">
        <v>38</v>
      </c>
      <c r="D1" s="23"/>
      <c r="E1" s="23"/>
      <c r="F1" s="23"/>
      <c r="G1" s="23"/>
      <c r="H1" s="23"/>
      <c r="I1" s="23"/>
    </row>
    <row r="2" spans="2:9" ht="19" x14ac:dyDescent="0.15">
      <c r="B2" s="4" t="str">
        <f>'Analysis List'!B22</f>
        <v>Reentry Debris Casualty Risk</v>
      </c>
      <c r="C2" s="3"/>
    </row>
    <row r="3" spans="2:9" ht="19" x14ac:dyDescent="0.15">
      <c r="B3" s="5" t="str">
        <f>'Analysis List'!B23</f>
        <v>Determine the human casualty risk associated with atmospheric reentry of spacecraft hardware expected to survive and impact the ground with a kinetic energy greater than 15 joules.</v>
      </c>
      <c r="C3" s="3"/>
    </row>
    <row r="4" spans="2:9" ht="19" x14ac:dyDescent="0.15">
      <c r="B4" s="3"/>
      <c r="C4" s="3"/>
    </row>
    <row r="5" spans="2:9" ht="19" x14ac:dyDescent="0.15">
      <c r="B5" s="3" t="s">
        <v>23</v>
      </c>
      <c r="C5" s="3" t="s">
        <v>29</v>
      </c>
    </row>
    <row r="6" spans="2:9" ht="19" x14ac:dyDescent="0.15">
      <c r="C6" s="5" t="s">
        <v>34</v>
      </c>
    </row>
  </sheetData>
  <mergeCells count="1">
    <mergeCell ref="C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B459-CD80-1B46-96FE-98AE81E36C4D}">
  <dimension ref="B1:I7"/>
  <sheetViews>
    <sheetView tabSelected="1" workbookViewId="0">
      <selection activeCell="C1" sqref="C1:I1"/>
    </sheetView>
  </sheetViews>
  <sheetFormatPr baseColWidth="10" defaultColWidth="11" defaultRowHeight="18" x14ac:dyDescent="0.15"/>
  <cols>
    <col min="1" max="1" width="4.19921875" style="2" customWidth="1"/>
    <col min="2" max="16384" width="11" style="2"/>
  </cols>
  <sheetData>
    <row r="1" spans="2:9" ht="33" customHeight="1" x14ac:dyDescent="0.15">
      <c r="C1" s="23" t="s">
        <v>38</v>
      </c>
      <c r="D1" s="23"/>
      <c r="E1" s="23"/>
      <c r="F1" s="23"/>
      <c r="G1" s="23"/>
      <c r="H1" s="23"/>
      <c r="I1" s="23"/>
    </row>
    <row r="2" spans="2:9" x14ac:dyDescent="0.15">
      <c r="B2" s="2" t="s">
        <v>10</v>
      </c>
    </row>
    <row r="4" spans="2:9" x14ac:dyDescent="0.15">
      <c r="B4" s="2" t="s">
        <v>6</v>
      </c>
    </row>
    <row r="5" spans="2:9" x14ac:dyDescent="0.15">
      <c r="C5" s="2" t="s">
        <v>7</v>
      </c>
    </row>
    <row r="6" spans="2:9" x14ac:dyDescent="0.15">
      <c r="C6" s="2" t="s">
        <v>8</v>
      </c>
    </row>
    <row r="7" spans="2:9" x14ac:dyDescent="0.15">
      <c r="C7" s="2" t="s">
        <v>9</v>
      </c>
    </row>
  </sheetData>
  <mergeCells count="1">
    <mergeCell ref="C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Analysis List</vt:lpstr>
      <vt:lpstr>A. Intent_debris_release</vt:lpstr>
      <vt:lpstr>B. Accdntl_explosions</vt:lpstr>
      <vt:lpstr>C. MMOD_collsn_risk</vt:lpstr>
      <vt:lpstr>D. Postmission_disposal</vt:lpstr>
      <vt:lpstr>E. Postmission passivation</vt:lpstr>
      <vt:lpstr>F. Reentry debris casualty risk</vt:lpstr>
      <vt:lpstr>supporting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Kwong-Fu, Helenann H (US 5150)</dc:creator>
  <cp:lastModifiedBy>Microsoft Office User</cp:lastModifiedBy>
  <dcterms:created xsi:type="dcterms:W3CDTF">2019-08-06T14:46:06Z</dcterms:created>
  <dcterms:modified xsi:type="dcterms:W3CDTF">2021-08-06T18:57:42Z</dcterms:modified>
</cp:coreProperties>
</file>