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Labor Hour\"/>
    </mc:Choice>
  </mc:AlternateContent>
  <xr:revisionPtr revIDLastSave="0" documentId="13_ncr:1_{8E6C3D59-9B84-4C1E-9BD5-8975CDF0E4DE}" xr6:coauthVersionLast="36" xr6:coauthVersionMax="36" xr10:uidLastSave="{00000000-0000-0000-0000-000000000000}"/>
  <bookViews>
    <workbookView xWindow="195" yWindow="135" windowWidth="11280" windowHeight="6870" xr2:uid="{00000000-000D-0000-FFFF-FFFF00000000}"/>
  </bookViews>
  <sheets>
    <sheet name="Invoice" sheetId="2" r:id="rId1"/>
    <sheet name="sample" sheetId="3" r:id="rId2"/>
  </sheets>
  <definedNames>
    <definedName name="_xlnm.Print_Area" localSheetId="0">Invoice!$B$2:$Q$50</definedName>
    <definedName name="_xlnm.Print_Area" localSheetId="1">sample!$B$2:$Q$48</definedName>
  </definedNames>
  <calcPr calcId="191029"/>
</workbook>
</file>

<file path=xl/calcChain.xml><?xml version="1.0" encoding="utf-8"?>
<calcChain xmlns="http://schemas.openxmlformats.org/spreadsheetml/2006/main">
  <c r="P29" i="2" l="1"/>
  <c r="K38" i="2"/>
  <c r="P28" i="2" s="1"/>
  <c r="Q25" i="2"/>
  <c r="P27" i="2"/>
  <c r="K23" i="3"/>
  <c r="K24" i="3"/>
  <c r="K22" i="3"/>
  <c r="K25" i="3" s="1"/>
  <c r="K29" i="3" s="1"/>
  <c r="K38" i="3"/>
  <c r="P28" i="3" s="1"/>
  <c r="I38" i="3"/>
  <c r="G38" i="3"/>
  <c r="F38" i="3"/>
  <c r="E38" i="3"/>
  <c r="Q25" i="3"/>
  <c r="P27" i="3" s="1"/>
  <c r="P25" i="3"/>
  <c r="L25" i="3"/>
  <c r="P29" i="3" l="1"/>
  <c r="K25" i="2"/>
  <c r="I38" i="2"/>
  <c r="G38" i="2"/>
  <c r="E38" i="2"/>
  <c r="F38" i="2"/>
  <c r="P25" i="2"/>
  <c r="K29" i="2" l="1"/>
  <c r="L25" i="2"/>
</calcChain>
</file>

<file path=xl/sharedStrings.xml><?xml version="1.0" encoding="utf-8"?>
<sst xmlns="http://schemas.openxmlformats.org/spreadsheetml/2006/main" count="140" uniqueCount="73">
  <si>
    <t>CURRENT LABOR COST</t>
  </si>
  <si>
    <t>Labor Classification</t>
  </si>
  <si>
    <t>Employee Name</t>
  </si>
  <si>
    <t>Number of Hours</t>
  </si>
  <si>
    <t>JPL Project /Task Number</t>
  </si>
  <si>
    <t xml:space="preserve">Number of Hours
</t>
  </si>
  <si>
    <t xml:space="preserve">Authorized Signature </t>
  </si>
  <si>
    <t>Name (Please Print)</t>
  </si>
  <si>
    <t>Email</t>
  </si>
  <si>
    <t>Phone Number/Extension</t>
  </si>
  <si>
    <t>JPL Badge Number and JPL Org (CAT A only)</t>
  </si>
  <si>
    <t xml:space="preserve">Cost
</t>
  </si>
  <si>
    <t xml:space="preserve">Cumulative Travel Costs
</t>
  </si>
  <si>
    <t>SWO Number</t>
  </si>
  <si>
    <t xml:space="preserve">Hourly Rate
 </t>
  </si>
  <si>
    <t xml:space="preserve">SWO Value
</t>
  </si>
  <si>
    <t xml:space="preserve">Travel Costs
</t>
  </si>
  <si>
    <t>8.</t>
  </si>
  <si>
    <t>9.</t>
  </si>
  <si>
    <t>CUMULATIVE AMOUNT</t>
  </si>
  <si>
    <t>TRAVEL BREAKOUT</t>
  </si>
  <si>
    <t>Cumulative Labor Costs</t>
  </si>
  <si>
    <t xml:space="preserve">Retention
</t>
  </si>
  <si>
    <t>Cumulative Retention</t>
  </si>
  <si>
    <t xml:space="preserve">1.  Invoice Date: </t>
  </si>
  <si>
    <t xml:space="preserve">2.  JPL Subcontract Number: </t>
  </si>
  <si>
    <t xml:space="preserve">3. Subcontract Value:  </t>
  </si>
  <si>
    <t>From:</t>
  </si>
  <si>
    <t>Labor Hour with Subcontract Work Orders (SWOs)</t>
  </si>
  <si>
    <t xml:space="preserve">Billed To:  </t>
  </si>
  <si>
    <t xml:space="preserve">
</t>
  </si>
  <si>
    <t xml:space="preserve">Total Current Travel Costs 
</t>
  </si>
  <si>
    <t xml:space="preserve">Project/Task Number
</t>
  </si>
  <si>
    <t>Travel Dates</t>
  </si>
  <si>
    <t xml:space="preserve">Employee Name
</t>
  </si>
  <si>
    <t xml:space="preserve">G&amp;A (%)
</t>
  </si>
  <si>
    <t>Jet Propulsion Laboratory
Invoice Management Services
Mail Stop 241-280
4800 Oak Grove Drive
Pasadena, CA 91109</t>
  </si>
  <si>
    <t xml:space="preserve">4.  Invoice Number: </t>
  </si>
  <si>
    <t xml:space="preserve">5.  Billing Period: </t>
  </si>
  <si>
    <t>6. Remit To:</t>
  </si>
  <si>
    <t>7.</t>
  </si>
  <si>
    <r>
      <t>7.11</t>
    </r>
    <r>
      <rPr>
        <sz val="10"/>
        <rFont val="Arial"/>
        <family val="2"/>
      </rPr>
      <t xml:space="preserve">  Total Labor Costs </t>
    </r>
  </si>
  <si>
    <t>7.10</t>
  </si>
  <si>
    <r>
      <t>7.12</t>
    </r>
    <r>
      <rPr>
        <sz val="10"/>
        <rFont val="Arial"/>
        <family val="2"/>
      </rPr>
      <t xml:space="preserve"> Portion of labor costs, software licenses, rental of real or tangible property performed/used solely in California or in the United States if foreign entity, to be taxed</t>
    </r>
  </si>
  <si>
    <r>
      <t xml:space="preserve">7.13 </t>
    </r>
    <r>
      <rPr>
        <sz val="10"/>
        <rFont val="Arial"/>
        <family val="2"/>
      </rPr>
      <t xml:space="preserve"> Less Retention</t>
    </r>
  </si>
  <si>
    <t xml:space="preserve">7.15  CURRENT AMOUNT DUE </t>
  </si>
  <si>
    <r>
      <t xml:space="preserve">7.14  </t>
    </r>
    <r>
      <rPr>
        <sz val="10"/>
        <rFont val="Arial"/>
        <family val="2"/>
      </rPr>
      <t>Total Travel Cost</t>
    </r>
  </si>
  <si>
    <r>
      <t xml:space="preserve">8.4  </t>
    </r>
    <r>
      <rPr>
        <sz val="10"/>
        <rFont val="Arial"/>
        <family val="2"/>
      </rPr>
      <t xml:space="preserve">Cumulative </t>
    </r>
  </si>
  <si>
    <r>
      <t xml:space="preserve">8.5  </t>
    </r>
    <r>
      <rPr>
        <sz val="10"/>
        <rFont val="Arial"/>
        <family val="2"/>
      </rPr>
      <t>Cumulative Retention</t>
    </r>
  </si>
  <si>
    <r>
      <t xml:space="preserve">8.6  </t>
    </r>
    <r>
      <rPr>
        <sz val="10"/>
        <rFont val="Arial"/>
        <family val="2"/>
      </rPr>
      <t>Cumulative Travel Costs</t>
    </r>
  </si>
  <si>
    <r>
      <t xml:space="preserve">8.7  </t>
    </r>
    <r>
      <rPr>
        <sz val="10"/>
        <rFont val="Arial"/>
        <family val="2"/>
      </rPr>
      <t>Cumulative Amount Billed</t>
    </r>
  </si>
  <si>
    <t>9.9 Totals</t>
  </si>
  <si>
    <r>
      <t xml:space="preserve">10.  </t>
    </r>
    <r>
      <rPr>
        <i/>
        <sz val="10"/>
        <rFont val="Arial"/>
        <family val="2"/>
      </rPr>
      <t>“I hereby certify that the above invoice is correct and just, that payment therefore has not been received, and that the invoice is presented with the knowledge that the amount paid hereunder will become the basis of a claim against the United States Government.”</t>
    </r>
  </si>
  <si>
    <t>ABC Company</t>
  </si>
  <si>
    <t>123 Anywhere St</t>
  </si>
  <si>
    <t>Any Town, VT</t>
  </si>
  <si>
    <t>12345-1234</t>
  </si>
  <si>
    <t>Accounts Receivable</t>
  </si>
  <si>
    <t>987-654</t>
  </si>
  <si>
    <t>06/01/2020-06/30/2020</t>
  </si>
  <si>
    <t>001</t>
  </si>
  <si>
    <t>002</t>
  </si>
  <si>
    <t>003</t>
  </si>
  <si>
    <t>John Jones</t>
  </si>
  <si>
    <t>Engineer II</t>
  </si>
  <si>
    <t>Anne Smith</t>
  </si>
  <si>
    <t>Engineer III</t>
  </si>
  <si>
    <t>Bob White</t>
  </si>
  <si>
    <t>Engineer IV</t>
  </si>
  <si>
    <t>12345/001</t>
  </si>
  <si>
    <t>123456/2.1</t>
  </si>
  <si>
    <t>112345/01.02</t>
  </si>
  <si>
    <t>06/01-06/02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</si>
</sst>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00;[Red]&quot;$&quot;#,##0.00"/>
  </numFmts>
  <fonts count="14" x14ac:knownFonts="1">
    <font>
      <sz val="10"/>
      <name val="Arial"/>
    </font>
    <font>
      <sz val="10"/>
      <name val="Arial"/>
    </font>
    <font>
      <b/>
      <sz val="10"/>
      <name val="Arial"/>
      <family val="2"/>
    </font>
    <font>
      <sz val="8"/>
      <name val="Arial"/>
      <family val="2"/>
    </font>
    <font>
      <sz val="7"/>
      <name val="Arial"/>
      <family val="2"/>
    </font>
    <font>
      <sz val="10"/>
      <name val="Arial"/>
      <family val="2"/>
    </font>
    <font>
      <b/>
      <sz val="10"/>
      <name val="Arial"/>
      <family val="2"/>
    </font>
    <font>
      <sz val="10"/>
      <name val="Arial"/>
      <family val="2"/>
    </font>
    <font>
      <sz val="10"/>
      <color indexed="10"/>
      <name val="Arial"/>
      <family val="2"/>
    </font>
    <font>
      <i/>
      <sz val="10"/>
      <name val="Arial"/>
      <family val="2"/>
    </font>
    <font>
      <sz val="10"/>
      <name val="Arial"/>
      <family val="2"/>
    </font>
    <font>
      <b/>
      <u/>
      <sz val="12"/>
      <name val="Arial"/>
      <family val="2"/>
    </font>
    <font>
      <b/>
      <u/>
      <sz val="14"/>
      <name val="Arial"/>
      <family val="2"/>
    </font>
    <font>
      <sz val="10"/>
      <color theme="0" tint="-0.14999847407452621"/>
      <name val="Arial"/>
      <family val="2"/>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diagonal/>
    </border>
  </borders>
  <cellStyleXfs count="1">
    <xf numFmtId="0" fontId="0" fillId="0" borderId="0"/>
  </cellStyleXfs>
  <cellXfs count="177">
    <xf numFmtId="0" fontId="0" fillId="0" borderId="0" xfId="0"/>
    <xf numFmtId="0" fontId="4" fillId="0" borderId="0" xfId="0" applyFont="1" applyBorder="1" applyAlignment="1">
      <alignment horizontal="left" wrapText="1" indent="7"/>
    </xf>
    <xf numFmtId="0" fontId="1" fillId="0" borderId="0" xfId="0" applyFont="1" applyBorder="1" applyAlignment="1">
      <alignment horizontal="left" wrapText="1" indent="7"/>
    </xf>
    <xf numFmtId="0" fontId="1" fillId="0" borderId="0" xfId="0" applyFont="1"/>
    <xf numFmtId="8" fontId="7" fillId="0" borderId="1" xfId="0" applyNumberFormat="1" applyFont="1" applyBorder="1" applyAlignment="1">
      <alignment horizontal="right" wrapText="1"/>
    </xf>
    <xf numFmtId="0" fontId="7" fillId="0" borderId="0" xfId="0" applyFont="1"/>
    <xf numFmtId="0" fontId="10" fillId="0" borderId="0" xfId="0" applyFont="1"/>
    <xf numFmtId="0" fontId="1" fillId="0" borderId="0" xfId="0" applyFont="1" applyBorder="1" applyAlignment="1" applyProtection="1">
      <protection locked="0"/>
    </xf>
    <xf numFmtId="0" fontId="1" fillId="0" borderId="0" xfId="0" applyFont="1" applyBorder="1"/>
    <xf numFmtId="0" fontId="1" fillId="0" borderId="0" xfId="0" applyFont="1" applyBorder="1" applyAlignment="1" applyProtection="1">
      <alignment vertical="top"/>
      <protection locked="0"/>
    </xf>
    <xf numFmtId="8" fontId="5" fillId="0" borderId="1" xfId="0" applyNumberFormat="1" applyFont="1" applyBorder="1" applyAlignment="1">
      <alignment horizontal="righ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8" fontId="5" fillId="0" borderId="3" xfId="0" applyNumberFormat="1" applyFont="1" applyBorder="1" applyAlignment="1">
      <alignment horizontal="right" vertical="top" wrapText="1"/>
    </xf>
    <xf numFmtId="8" fontId="1" fillId="0" borderId="1" xfId="0" applyNumberFormat="1" applyFont="1" applyBorder="1" applyAlignment="1">
      <alignment horizontal="right" wrapText="1"/>
    </xf>
    <xf numFmtId="8" fontId="7" fillId="0" borderId="4" xfId="0" applyNumberFormat="1" applyFont="1" applyBorder="1" applyAlignment="1">
      <alignment horizontal="right" wrapText="1"/>
    </xf>
    <xf numFmtId="8" fontId="7" fillId="0" borderId="4" xfId="0" applyNumberFormat="1" applyFont="1" applyBorder="1" applyAlignment="1">
      <alignment horizontal="right" vertical="top" wrapText="1"/>
    </xf>
    <xf numFmtId="8" fontId="8" fillId="0" borderId="4" xfId="0" applyNumberFormat="1" applyFont="1" applyBorder="1" applyAlignment="1" applyProtection="1">
      <alignment horizontal="right" vertical="top" wrapText="1"/>
      <protection locked="0"/>
    </xf>
    <xf numFmtId="8" fontId="7" fillId="0" borderId="4" xfId="0" applyNumberFormat="1" applyFont="1" applyBorder="1" applyAlignment="1" applyProtection="1">
      <alignment horizontal="right" vertical="top" wrapText="1"/>
      <protection locked="0"/>
    </xf>
    <xf numFmtId="8" fontId="6" fillId="2" borderId="5" xfId="0" applyNumberFormat="1" applyFont="1" applyFill="1" applyBorder="1" applyAlignment="1">
      <alignment horizontal="right" vertical="top"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6" fillId="3" borderId="7" xfId="0" applyFont="1" applyFill="1" applyBorder="1" applyAlignment="1">
      <alignment horizontal="center" wrapText="1"/>
    </xf>
    <xf numFmtId="0" fontId="6" fillId="3" borderId="8"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7" fillId="3" borderId="10" xfId="0" applyFont="1" applyFill="1" applyBorder="1" applyAlignment="1">
      <alignment horizontal="center" wrapText="1"/>
    </xf>
    <xf numFmtId="0" fontId="7" fillId="3" borderId="11" xfId="0" applyFont="1" applyFill="1" applyBorder="1" applyAlignment="1">
      <alignment horizontal="center" wrapText="1"/>
    </xf>
    <xf numFmtId="0" fontId="5" fillId="3" borderId="9" xfId="0" applyFont="1" applyFill="1" applyBorder="1" applyAlignment="1">
      <alignment horizontal="center" wrapText="1"/>
    </xf>
    <xf numFmtId="0" fontId="5" fillId="3" borderId="10" xfId="0" applyFont="1" applyFill="1" applyBorder="1" applyAlignment="1">
      <alignment horizontal="center"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2" xfId="0" applyFont="1" applyBorder="1" applyAlignment="1">
      <alignment vertical="top" wrapText="1"/>
    </xf>
    <xf numFmtId="0" fontId="5" fillId="0" borderId="1" xfId="0" applyFont="1" applyBorder="1" applyAlignment="1">
      <alignment vertical="top" wrapText="1"/>
    </xf>
    <xf numFmtId="165" fontId="0" fillId="0" borderId="1" xfId="0" applyNumberFormat="1" applyBorder="1" applyAlignment="1">
      <alignment horizontal="left" wrapText="1"/>
    </xf>
    <xf numFmtId="164" fontId="5" fillId="5" borderId="12" xfId="0" applyNumberFormat="1" applyFont="1" applyFill="1" applyBorder="1" applyAlignment="1">
      <alignment horizontal="right" wrapText="1"/>
    </xf>
    <xf numFmtId="8" fontId="7" fillId="5" borderId="13" xfId="0" applyNumberFormat="1" applyFont="1" applyFill="1" applyBorder="1" applyAlignment="1">
      <alignment horizontal="right" vertical="top" wrapText="1"/>
    </xf>
    <xf numFmtId="49" fontId="6" fillId="3" borderId="14" xfId="0" applyNumberFormat="1" applyFont="1" applyFill="1" applyBorder="1" applyAlignment="1">
      <alignment horizontal="center" wrapText="1"/>
    </xf>
    <xf numFmtId="49" fontId="6" fillId="3" borderId="15" xfId="0" applyNumberFormat="1" applyFont="1" applyFill="1" applyBorder="1" applyAlignment="1">
      <alignment horizontal="center" wrapText="1"/>
    </xf>
    <xf numFmtId="0" fontId="6" fillId="3" borderId="0" xfId="0" applyFont="1" applyFill="1" applyBorder="1" applyAlignment="1">
      <alignment horizontal="center" wrapText="1"/>
    </xf>
    <xf numFmtId="0" fontId="0" fillId="3" borderId="11" xfId="0" applyFont="1" applyFill="1" applyBorder="1" applyAlignment="1">
      <alignment horizontal="center" wrapText="1"/>
    </xf>
    <xf numFmtId="0" fontId="0" fillId="0" borderId="1" xfId="0" applyFont="1" applyBorder="1" applyAlignment="1" applyProtection="1">
      <alignment wrapText="1"/>
      <protection locked="0"/>
    </xf>
    <xf numFmtId="0" fontId="0" fillId="0" borderId="1" xfId="0" applyFont="1" applyBorder="1" applyAlignment="1">
      <alignment wrapText="1"/>
    </xf>
    <xf numFmtId="0" fontId="0" fillId="0" borderId="1" xfId="0" applyFont="1" applyBorder="1" applyAlignment="1">
      <alignment horizontal="left" wrapText="1"/>
    </xf>
    <xf numFmtId="165" fontId="5" fillId="0" borderId="1" xfId="0" quotePrefix="1" applyNumberFormat="1" applyFont="1" applyBorder="1" applyAlignment="1">
      <alignment horizontal="center" wrapText="1"/>
    </xf>
    <xf numFmtId="0" fontId="6" fillId="3" borderId="16" xfId="0" applyFont="1" applyFill="1" applyBorder="1" applyAlignment="1">
      <alignment horizontal="center" wrapText="1"/>
    </xf>
    <xf numFmtId="8" fontId="7" fillId="5" borderId="4" xfId="0" applyNumberFormat="1" applyFont="1" applyFill="1" applyBorder="1" applyAlignment="1">
      <alignment horizontal="right" vertical="top" wrapText="1"/>
    </xf>
    <xf numFmtId="8" fontId="7" fillId="0" borderId="5" xfId="0" applyNumberFormat="1" applyFont="1" applyBorder="1" applyAlignment="1" applyProtection="1">
      <alignment horizontal="right" vertical="top" wrapText="1"/>
      <protection locked="0"/>
    </xf>
    <xf numFmtId="0" fontId="6" fillId="3" borderId="17" xfId="0" applyFont="1" applyFill="1" applyBorder="1" applyAlignment="1">
      <alignment horizontal="center" wrapText="1"/>
    </xf>
    <xf numFmtId="0" fontId="0" fillId="3" borderId="16" xfId="0" applyFont="1" applyFill="1" applyBorder="1" applyAlignment="1">
      <alignment horizontal="center" wrapText="1"/>
    </xf>
    <xf numFmtId="8" fontId="7" fillId="0" borderId="13" xfId="0" applyNumberFormat="1" applyFont="1" applyBorder="1" applyAlignment="1">
      <alignment horizontal="right" wrapText="1"/>
    </xf>
    <xf numFmtId="8" fontId="7" fillId="0" borderId="13" xfId="0" applyNumberFormat="1" applyFont="1" applyBorder="1" applyAlignment="1">
      <alignment horizontal="right" vertical="top" wrapText="1"/>
    </xf>
    <xf numFmtId="0" fontId="7" fillId="4" borderId="4" xfId="0" applyFont="1" applyFill="1" applyBorder="1" applyAlignment="1">
      <alignment horizontal="right" vertical="top" wrapText="1"/>
    </xf>
    <xf numFmtId="0" fontId="6" fillId="4" borderId="4" xfId="0" applyFont="1" applyFill="1" applyBorder="1" applyAlignment="1">
      <alignment horizontal="right" vertical="top" wrapText="1"/>
    </xf>
    <xf numFmtId="0" fontId="6" fillId="4" borderId="5" xfId="0" applyFont="1" applyFill="1" applyBorder="1" applyAlignment="1">
      <alignment horizontal="right" vertical="top" wrapText="1"/>
    </xf>
    <xf numFmtId="164" fontId="5" fillId="5" borderId="18" xfId="0" applyNumberFormat="1" applyFont="1" applyFill="1" applyBorder="1" applyAlignment="1">
      <alignment horizontal="right" wrapText="1"/>
    </xf>
    <xf numFmtId="0" fontId="13" fillId="0" borderId="13" xfId="0" applyFont="1" applyBorder="1"/>
    <xf numFmtId="0" fontId="13" fillId="0" borderId="19" xfId="0" applyFont="1" applyBorder="1"/>
    <xf numFmtId="0" fontId="7" fillId="0" borderId="1" xfId="0" applyFont="1" applyBorder="1" applyAlignment="1">
      <alignment horizontal="center" wrapText="1"/>
    </xf>
    <xf numFmtId="49" fontId="5" fillId="0" borderId="2" xfId="0" quotePrefix="1" applyNumberFormat="1" applyFont="1" applyBorder="1" applyAlignment="1">
      <alignment horizontal="center" wrapText="1"/>
    </xf>
    <xf numFmtId="0" fontId="11"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pplyProtection="1">
      <alignment vertical="top" wrapText="1"/>
      <protection locked="0"/>
    </xf>
    <xf numFmtId="0" fontId="5" fillId="3" borderId="10" xfId="0" applyFont="1" applyFill="1" applyBorder="1" applyAlignment="1">
      <alignment horizontal="center" vertical="top" wrapText="1"/>
    </xf>
    <xf numFmtId="0" fontId="5" fillId="3" borderId="10" xfId="0" applyFont="1" applyFill="1" applyBorder="1" applyAlignment="1">
      <alignment horizontal="center" vertical="center" wrapText="1"/>
    </xf>
    <xf numFmtId="49" fontId="6" fillId="3" borderId="14" xfId="0" applyNumberFormat="1" applyFont="1" applyFill="1" applyBorder="1" applyAlignment="1">
      <alignment horizontal="center" wrapText="1"/>
    </xf>
    <xf numFmtId="0" fontId="6" fillId="3" borderId="0" xfId="0" applyFont="1" applyFill="1" applyBorder="1" applyAlignment="1">
      <alignment horizontal="center" wrapText="1"/>
    </xf>
    <xf numFmtId="8" fontId="5" fillId="0" borderId="1" xfId="0" applyNumberFormat="1" applyFont="1" applyBorder="1" applyAlignment="1">
      <alignment horizontal="right" vertical="top" wrapText="1"/>
    </xf>
    <xf numFmtId="0" fontId="7" fillId="3" borderId="10" xfId="0" applyFont="1" applyFill="1" applyBorder="1" applyAlignment="1">
      <alignment horizontal="center" wrapText="1"/>
    </xf>
    <xf numFmtId="0" fontId="6" fillId="3" borderId="7" xfId="0" applyFont="1" applyFill="1" applyBorder="1" applyAlignment="1">
      <alignment horizontal="center" wrapText="1"/>
    </xf>
    <xf numFmtId="8" fontId="5" fillId="0" borderId="5" xfId="0" applyNumberFormat="1" applyFont="1" applyBorder="1" applyAlignment="1">
      <alignment horizontal="right" vertical="top" wrapText="1"/>
    </xf>
    <xf numFmtId="8" fontId="5" fillId="0" borderId="32" xfId="0" applyNumberFormat="1" applyFont="1" applyBorder="1" applyAlignment="1">
      <alignment horizontal="right" vertical="top" wrapText="1"/>
    </xf>
    <xf numFmtId="0" fontId="2" fillId="0" borderId="50" xfId="0" applyFont="1" applyBorder="1" applyAlignment="1">
      <alignment horizontal="left" wrapText="1"/>
    </xf>
    <xf numFmtId="14" fontId="1" fillId="0" borderId="50" xfId="0" applyNumberFormat="1" applyFont="1" applyBorder="1" applyAlignment="1" applyProtection="1">
      <alignment horizontal="left"/>
      <protection locked="0"/>
    </xf>
    <xf numFmtId="0" fontId="1" fillId="0" borderId="50" xfId="0" applyFont="1" applyBorder="1" applyAlignment="1" applyProtection="1">
      <alignment horizontal="left"/>
      <protection locked="0"/>
    </xf>
    <xf numFmtId="8" fontId="1" fillId="0" borderId="50" xfId="0" applyNumberFormat="1" applyFont="1" applyBorder="1" applyAlignment="1" applyProtection="1">
      <alignment horizontal="left"/>
      <protection locked="0"/>
    </xf>
    <xf numFmtId="8" fontId="5" fillId="0" borderId="1" xfId="0" applyNumberFormat="1" applyFont="1" applyBorder="1" applyAlignment="1">
      <alignment horizontal="right" vertical="top" wrapText="1"/>
    </xf>
    <xf numFmtId="0" fontId="5" fillId="3" borderId="11" xfId="0" applyFont="1" applyFill="1" applyBorder="1" applyAlignment="1">
      <alignment horizontal="center" vertical="top" wrapText="1"/>
    </xf>
    <xf numFmtId="0" fontId="5" fillId="3" borderId="30" xfId="0" applyFont="1" applyFill="1" applyBorder="1" applyAlignment="1">
      <alignment horizontal="center" vertical="top" wrapText="1"/>
    </xf>
    <xf numFmtId="8" fontId="5" fillId="0" borderId="4" xfId="0" applyNumberFormat="1" applyFont="1" applyBorder="1" applyAlignment="1">
      <alignment horizontal="right" vertical="top" wrapText="1"/>
    </xf>
    <xf numFmtId="8" fontId="5" fillId="0" borderId="34" xfId="0" applyNumberFormat="1" applyFont="1" applyBorder="1" applyAlignment="1">
      <alignment horizontal="right" vertical="top" wrapText="1"/>
    </xf>
    <xf numFmtId="8" fontId="5" fillId="0" borderId="20" xfId="0" applyNumberFormat="1" applyFont="1" applyBorder="1" applyAlignment="1">
      <alignment horizontal="right" vertical="top" wrapText="1"/>
    </xf>
    <xf numFmtId="8" fontId="5" fillId="0" borderId="33" xfId="0" applyNumberFormat="1" applyFont="1" applyBorder="1" applyAlignment="1">
      <alignment horizontal="right" vertical="top" wrapText="1"/>
    </xf>
    <xf numFmtId="49" fontId="2" fillId="3" borderId="37" xfId="0" applyNumberFormat="1" applyFont="1" applyFill="1" applyBorder="1" applyAlignment="1">
      <alignment horizontal="center"/>
    </xf>
    <xf numFmtId="49" fontId="2" fillId="3" borderId="38" xfId="0" applyNumberFormat="1" applyFont="1" applyFill="1" applyBorder="1" applyAlignment="1">
      <alignment horizontal="center"/>
    </xf>
    <xf numFmtId="49" fontId="2" fillId="3" borderId="23" xfId="0" applyNumberFormat="1" applyFont="1" applyFill="1" applyBorder="1" applyAlignment="1">
      <alignment horizontal="center"/>
    </xf>
    <xf numFmtId="0" fontId="0" fillId="0" borderId="0" xfId="0" applyAlignment="1">
      <alignment horizontal="center"/>
    </xf>
    <xf numFmtId="0" fontId="10" fillId="0" borderId="0" xfId="0" applyFont="1" applyAlignment="1">
      <alignment horizontal="center"/>
    </xf>
    <xf numFmtId="0" fontId="2" fillId="0" borderId="0" xfId="0" applyFont="1" applyAlignment="1">
      <alignment horizontal="left" wrapText="1"/>
    </xf>
    <xf numFmtId="0" fontId="5" fillId="3" borderId="28" xfId="0" applyFont="1" applyFill="1" applyBorder="1" applyAlignment="1">
      <alignment horizontal="center" vertical="top" wrapText="1"/>
    </xf>
    <xf numFmtId="0" fontId="10" fillId="0" borderId="0" xfId="0" applyFont="1" applyBorder="1" applyAlignment="1">
      <alignment horizontal="center"/>
    </xf>
    <xf numFmtId="0" fontId="10" fillId="0" borderId="36" xfId="0" applyFont="1" applyBorder="1" applyAlignment="1">
      <alignment horizontal="center"/>
    </xf>
    <xf numFmtId="0" fontId="0" fillId="0" borderId="0" xfId="0" applyBorder="1" applyAlignment="1">
      <alignment horizontal="center"/>
    </xf>
    <xf numFmtId="0" fontId="0" fillId="0" borderId="36" xfId="0" applyBorder="1" applyAlignment="1">
      <alignment horizontal="center"/>
    </xf>
    <xf numFmtId="0" fontId="2" fillId="0" borderId="20" xfId="0" applyFont="1" applyBorder="1" applyAlignment="1">
      <alignment horizontal="right"/>
    </xf>
    <xf numFmtId="0" fontId="2" fillId="0" borderId="32" xfId="0" applyFont="1" applyBorder="1" applyAlignment="1">
      <alignment horizontal="right"/>
    </xf>
    <xf numFmtId="0" fontId="2" fillId="0" borderId="21" xfId="0" applyFont="1" applyBorder="1" applyAlignment="1">
      <alignment horizontal="right"/>
    </xf>
    <xf numFmtId="0" fontId="6" fillId="3" borderId="22" xfId="0" applyFont="1" applyFill="1" applyBorder="1" applyAlignment="1">
      <alignment horizontal="center" wrapText="1"/>
    </xf>
    <xf numFmtId="0" fontId="6" fillId="3" borderId="0" xfId="0" applyFont="1" applyFill="1" applyBorder="1" applyAlignment="1">
      <alignment horizontal="center" wrapText="1"/>
    </xf>
    <xf numFmtId="8" fontId="5" fillId="0" borderId="21" xfId="0" applyNumberFormat="1" applyFont="1" applyBorder="1" applyAlignment="1">
      <alignment horizontal="right" vertical="top" wrapText="1"/>
    </xf>
    <xf numFmtId="0" fontId="6" fillId="4" borderId="23"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24" xfId="0" applyFont="1" applyFill="1" applyBorder="1" applyAlignment="1">
      <alignment horizontal="center" vertical="top" wrapText="1"/>
    </xf>
    <xf numFmtId="0" fontId="2" fillId="0" borderId="2" xfId="0" applyFont="1" applyBorder="1" applyAlignment="1">
      <alignment horizontal="left" vertical="top" wrapText="1" indent="15"/>
    </xf>
    <xf numFmtId="0" fontId="2" fillId="0" borderId="1" xfId="0" applyFont="1" applyBorder="1" applyAlignment="1">
      <alignment horizontal="left" vertical="top" wrapText="1" indent="15"/>
    </xf>
    <xf numFmtId="0" fontId="7" fillId="3" borderId="10" xfId="0" applyFont="1" applyFill="1" applyBorder="1" applyAlignment="1">
      <alignment horizontal="center" wrapText="1"/>
    </xf>
    <xf numFmtId="0" fontId="6" fillId="3" borderId="7" xfId="0" applyFont="1" applyFill="1" applyBorder="1" applyAlignment="1">
      <alignment horizontal="center" wrapText="1"/>
    </xf>
    <xf numFmtId="0" fontId="7" fillId="0" borderId="4" xfId="0" applyFont="1" applyBorder="1" applyAlignment="1" applyProtection="1">
      <alignment horizontal="left" wrapText="1"/>
      <protection locked="0"/>
    </xf>
    <xf numFmtId="0" fontId="7" fillId="0" borderId="12" xfId="0" applyFont="1" applyBorder="1" applyAlignment="1" applyProtection="1">
      <alignment horizontal="left" wrapText="1"/>
      <protection locked="0"/>
    </xf>
    <xf numFmtId="0" fontId="2" fillId="0" borderId="9" xfId="0" applyFont="1" applyBorder="1" applyAlignment="1">
      <alignment horizontal="left" vertical="top" wrapText="1" indent="15"/>
    </xf>
    <xf numFmtId="0" fontId="2" fillId="0" borderId="10" xfId="0" applyFont="1" applyBorder="1" applyAlignment="1">
      <alignment horizontal="left" vertical="top" wrapText="1" indent="15"/>
    </xf>
    <xf numFmtId="8" fontId="5" fillId="0" borderId="18" xfId="0" applyNumberFormat="1" applyFont="1" applyBorder="1" applyAlignment="1">
      <alignment horizontal="right" vertical="top" wrapText="1"/>
    </xf>
    <xf numFmtId="8" fontId="5" fillId="0" borderId="31" xfId="0" applyNumberFormat="1" applyFont="1" applyBorder="1" applyAlignment="1">
      <alignment horizontal="right" vertical="top" wrapText="1"/>
    </xf>
    <xf numFmtId="0" fontId="2" fillId="0" borderId="18" xfId="0" applyFont="1" applyBorder="1" applyAlignment="1">
      <alignment vertical="center" wrapText="1"/>
    </xf>
    <xf numFmtId="0" fontId="2" fillId="0" borderId="34" xfId="0" applyFont="1" applyBorder="1" applyAlignment="1">
      <alignment vertical="center" wrapText="1"/>
    </xf>
    <xf numFmtId="0" fontId="2" fillId="0" borderId="12" xfId="0" applyFont="1" applyBorder="1" applyAlignment="1">
      <alignment vertical="center" wrapText="1"/>
    </xf>
    <xf numFmtId="0" fontId="2" fillId="2" borderId="35" xfId="0" applyFont="1" applyFill="1" applyBorder="1" applyAlignment="1">
      <alignment horizontal="left" vertical="top" wrapText="1" indent="15"/>
    </xf>
    <xf numFmtId="0" fontId="6" fillId="2" borderId="3" xfId="0" applyFont="1" applyFill="1" applyBorder="1" applyAlignment="1">
      <alignment horizontal="left" vertical="top" wrapText="1" indent="15"/>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0" borderId="0" xfId="0" applyFont="1" applyBorder="1" applyAlignment="1">
      <alignment horizontal="left" wrapText="1"/>
    </xf>
    <xf numFmtId="14" fontId="1" fillId="0" borderId="0" xfId="0" applyNumberFormat="1"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39" xfId="0" applyFont="1" applyBorder="1" applyAlignment="1" applyProtection="1">
      <alignment horizontal="left" vertical="top" wrapText="1"/>
      <protection locked="0"/>
    </xf>
    <xf numFmtId="0" fontId="1" fillId="0" borderId="40"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1" fillId="0" borderId="44"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0" fontId="1" fillId="0" borderId="46" xfId="0" applyFont="1" applyBorder="1" applyAlignment="1" applyProtection="1">
      <alignment horizontal="left" vertical="top" wrapText="1"/>
      <protection locked="0"/>
    </xf>
    <xf numFmtId="8" fontId="1" fillId="0" borderId="0" xfId="0" applyNumberFormat="1" applyFont="1" applyBorder="1" applyAlignment="1" applyProtection="1">
      <alignment horizontal="left"/>
      <protection locked="0"/>
    </xf>
    <xf numFmtId="0" fontId="2" fillId="0" borderId="47" xfId="0" applyFont="1" applyBorder="1" applyAlignment="1">
      <alignment horizontal="left"/>
    </xf>
    <xf numFmtId="0" fontId="2" fillId="0" borderId="48" xfId="0" applyFont="1" applyBorder="1" applyAlignment="1">
      <alignment horizontal="left"/>
    </xf>
    <xf numFmtId="0" fontId="2" fillId="0" borderId="49" xfId="0" applyFont="1" applyBorder="1" applyAlignment="1">
      <alignment horizontal="left"/>
    </xf>
    <xf numFmtId="0" fontId="2" fillId="0" borderId="0" xfId="0" applyFont="1" applyBorder="1" applyAlignment="1">
      <alignment horizontal="left"/>
    </xf>
    <xf numFmtId="0" fontId="1" fillId="0" borderId="42"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43" xfId="0" applyFont="1" applyBorder="1" applyAlignment="1" applyProtection="1">
      <alignment horizontal="left" vertical="top" wrapText="1"/>
      <protection locked="0"/>
    </xf>
    <xf numFmtId="49" fontId="6" fillId="3" borderId="14" xfId="0" applyNumberFormat="1" applyFont="1" applyFill="1" applyBorder="1" applyAlignment="1">
      <alignment horizontal="center" wrapText="1"/>
    </xf>
    <xf numFmtId="0" fontId="5" fillId="0" borderId="18" xfId="0" applyNumberFormat="1" applyFont="1" applyBorder="1" applyAlignment="1">
      <alignment horizontal="center" wrapText="1"/>
    </xf>
    <xf numFmtId="0" fontId="5" fillId="0" borderId="12" xfId="0" applyNumberFormat="1" applyFont="1" applyBorder="1" applyAlignment="1">
      <alignment horizontal="center" wrapText="1"/>
    </xf>
    <xf numFmtId="0" fontId="5" fillId="3" borderId="22" xfId="0" applyFont="1" applyFill="1" applyBorder="1" applyAlignment="1">
      <alignment horizontal="center" wrapText="1"/>
    </xf>
    <xf numFmtId="0" fontId="5" fillId="3" borderId="16" xfId="0" applyFont="1" applyFill="1" applyBorder="1" applyAlignment="1">
      <alignment horizontal="center" wrapText="1"/>
    </xf>
    <xf numFmtId="0" fontId="5" fillId="3" borderId="29" xfId="0" applyFont="1" applyFill="1" applyBorder="1" applyAlignment="1">
      <alignment horizontal="center" wrapText="1"/>
    </xf>
    <xf numFmtId="0" fontId="5" fillId="3" borderId="15" xfId="0" applyFont="1" applyFill="1" applyBorder="1" applyAlignment="1">
      <alignment horizontal="center" wrapText="1"/>
    </xf>
    <xf numFmtId="0" fontId="12" fillId="0" borderId="0" xfId="0" applyFont="1" applyBorder="1" applyAlignment="1">
      <alignment horizontal="center" wrapText="1"/>
    </xf>
    <xf numFmtId="0" fontId="2" fillId="0" borderId="42" xfId="0" applyFont="1" applyBorder="1" applyAlignment="1">
      <alignment horizontal="left" vertical="center" wrapText="1" indent="7"/>
    </xf>
    <xf numFmtId="0" fontId="2" fillId="0" borderId="0" xfId="0" applyFont="1" applyBorder="1" applyAlignment="1">
      <alignment horizontal="left" vertical="center" wrapText="1" indent="7"/>
    </xf>
    <xf numFmtId="0" fontId="2" fillId="0" borderId="43" xfId="0" applyFont="1" applyBorder="1" applyAlignment="1">
      <alignment horizontal="left" vertical="center" wrapText="1" indent="7"/>
    </xf>
    <xf numFmtId="0" fontId="2" fillId="0" borderId="44" xfId="0" applyFont="1" applyBorder="1" applyAlignment="1">
      <alignment horizontal="left" vertical="center" wrapText="1" indent="7"/>
    </xf>
    <xf numFmtId="0" fontId="2" fillId="0" borderId="45" xfId="0" applyFont="1" applyBorder="1" applyAlignment="1">
      <alignment horizontal="left" vertical="center" wrapText="1" indent="7"/>
    </xf>
    <xf numFmtId="0" fontId="2" fillId="0" borderId="46" xfId="0" applyFont="1" applyBorder="1" applyAlignment="1">
      <alignment horizontal="left" vertical="center" wrapText="1" indent="7"/>
    </xf>
    <xf numFmtId="0" fontId="2" fillId="0" borderId="47" xfId="0" applyFont="1" applyBorder="1" applyAlignment="1">
      <alignment horizontal="left" wrapText="1" indent="1"/>
    </xf>
    <xf numFmtId="0" fontId="2" fillId="0" borderId="48" xfId="0" applyFont="1" applyBorder="1" applyAlignment="1">
      <alignment horizontal="left" wrapText="1" indent="1"/>
    </xf>
    <xf numFmtId="0" fontId="2" fillId="0" borderId="49" xfId="0" applyFont="1" applyBorder="1" applyAlignment="1">
      <alignment horizontal="left" wrapText="1" indent="1"/>
    </xf>
    <xf numFmtId="0" fontId="6" fillId="3" borderId="25" xfId="0" applyFont="1" applyFill="1" applyBorder="1" applyAlignment="1">
      <alignment horizontal="center" wrapText="1"/>
    </xf>
    <xf numFmtId="0" fontId="6" fillId="3" borderId="26" xfId="0" applyFont="1" applyFill="1" applyBorder="1" applyAlignment="1">
      <alignment horizontal="center" wrapText="1"/>
    </xf>
    <xf numFmtId="0" fontId="7" fillId="3" borderId="27" xfId="0" applyFont="1" applyFill="1" applyBorder="1" applyAlignment="1">
      <alignment horizontal="center" wrapText="1"/>
    </xf>
    <xf numFmtId="0" fontId="7" fillId="3" borderId="28" xfId="0" applyFont="1" applyFill="1" applyBorder="1" applyAlignment="1">
      <alignment horizontal="center" wrapText="1"/>
    </xf>
    <xf numFmtId="0" fontId="2" fillId="0" borderId="18" xfId="0" applyFont="1" applyBorder="1" applyAlignment="1">
      <alignment horizontal="left" vertical="top" wrapText="1"/>
    </xf>
    <xf numFmtId="0" fontId="6" fillId="0" borderId="12" xfId="0" applyFont="1" applyBorder="1" applyAlignment="1">
      <alignment horizontal="left" vertical="top" wrapText="1"/>
    </xf>
    <xf numFmtId="0" fontId="2" fillId="3" borderId="17" xfId="0" applyFont="1" applyFill="1" applyBorder="1" applyAlignment="1">
      <alignment horizontal="center" wrapText="1"/>
    </xf>
    <xf numFmtId="0" fontId="5" fillId="3" borderId="27" xfId="0" applyFont="1" applyFill="1" applyBorder="1" applyAlignment="1">
      <alignment horizontal="center" vertical="top" wrapText="1"/>
    </xf>
    <xf numFmtId="0" fontId="2" fillId="0" borderId="20" xfId="0" applyFont="1" applyBorder="1" applyAlignment="1">
      <alignment horizontal="left" vertical="top" wrapText="1"/>
    </xf>
    <xf numFmtId="0" fontId="6" fillId="0" borderId="21" xfId="0" applyFont="1" applyBorder="1" applyAlignment="1">
      <alignment horizontal="left" vertical="top" wrapText="1"/>
    </xf>
    <xf numFmtId="49" fontId="2" fillId="3" borderId="29" xfId="0" applyNumberFormat="1" applyFont="1" applyFill="1" applyBorder="1" applyAlignment="1">
      <alignment horizontal="center" wrapText="1"/>
    </xf>
    <xf numFmtId="49" fontId="2" fillId="3" borderId="8" xfId="0" quotePrefix="1" applyNumberFormat="1" applyFont="1" applyFill="1" applyBorder="1" applyAlignment="1">
      <alignment horizontal="center" wrapText="1"/>
    </xf>
    <xf numFmtId="0" fontId="2" fillId="3" borderId="5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39" xfId="0" applyFont="1" applyBorder="1" applyAlignment="1" applyProtection="1">
      <alignment horizontal="left" vertical="top" wrapText="1"/>
      <protection locked="0"/>
    </xf>
    <xf numFmtId="0" fontId="0" fillId="0" borderId="42" xfId="0" applyFont="1" applyBorder="1" applyAlignment="1" applyProtection="1">
      <alignment horizontal="left" vertical="top" wrapText="1"/>
      <protection locked="0"/>
    </xf>
    <xf numFmtId="0" fontId="0" fillId="0" borderId="44" xfId="0" applyFont="1" applyBorder="1" applyAlignment="1" applyProtection="1">
      <alignment horizontal="left" vertical="top" wrapText="1"/>
      <protection locked="0"/>
    </xf>
    <xf numFmtId="8" fontId="0" fillId="0" borderId="50" xfId="0" applyNumberFormat="1" applyFont="1" applyBorder="1" applyAlignment="1" applyProtection="1">
      <alignment horizontal="left"/>
      <protection locked="0"/>
    </xf>
    <xf numFmtId="12" fontId="5" fillId="0" borderId="1" xfId="0" applyNumberFormat="1" applyFont="1" applyBorder="1" applyAlignment="1">
      <alignment horizontal="righ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609600</xdr:colOff>
      <xdr:row>0</xdr:row>
      <xdr:rowOff>0</xdr:rowOff>
    </xdr:to>
    <xdr:pic>
      <xdr:nvPicPr>
        <xdr:cNvPr id="2099" name="Picture 5" descr="JPL-LOGOsmds">
          <a:extLst>
            <a:ext uri="{FF2B5EF4-FFF2-40B4-BE49-F238E27FC236}">
              <a16:creationId xmlns:a16="http://schemas.microsoft.com/office/drawing/2014/main" id="{78B71C0D-ACF1-4218-A710-EBAE8CFEA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609600</xdr:colOff>
      <xdr:row>0</xdr:row>
      <xdr:rowOff>0</xdr:rowOff>
    </xdr:to>
    <xdr:pic>
      <xdr:nvPicPr>
        <xdr:cNvPr id="2" name="Picture 5" descr="JPL-LOGOsmds">
          <a:extLst>
            <a:ext uri="{FF2B5EF4-FFF2-40B4-BE49-F238E27FC236}">
              <a16:creationId xmlns:a16="http://schemas.microsoft.com/office/drawing/2014/main" id="{62923C88-4061-4A5A-B3BA-EDB183D68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50"/>
  <sheetViews>
    <sheetView tabSelected="1" zoomScale="90" zoomScaleNormal="90" workbookViewId="0">
      <selection activeCell="P30" sqref="P30"/>
    </sheetView>
  </sheetViews>
  <sheetFormatPr defaultRowHeight="12.75" x14ac:dyDescent="0.2"/>
  <cols>
    <col min="1" max="1" width="3.28515625" customWidth="1"/>
    <col min="2" max="2" width="9.140625" customWidth="1"/>
    <col min="3" max="3" width="12.28515625" customWidth="1"/>
    <col min="4" max="4" width="13.5703125" customWidth="1"/>
    <col min="5" max="5" width="12.7109375" customWidth="1"/>
    <col min="6" max="6" width="18.85546875" customWidth="1"/>
    <col min="7" max="7" width="1.28515625" customWidth="1"/>
    <col min="8" max="8" width="14.5703125" customWidth="1"/>
    <col min="9" max="9" width="9.7109375" customWidth="1"/>
    <col min="10" max="10" width="10.28515625" customWidth="1"/>
    <col min="11" max="11" width="13.7109375" customWidth="1"/>
    <col min="12" max="12" width="11.28515625" customWidth="1"/>
    <col min="13" max="13" width="1" customWidth="1"/>
    <col min="14" max="14" width="13.7109375" customWidth="1"/>
    <col min="15" max="15" width="9.5703125" customWidth="1"/>
    <col min="16" max="16" width="14" customWidth="1"/>
    <col min="17" max="17" width="13.42578125" customWidth="1"/>
  </cols>
  <sheetData>
    <row r="1" spans="2:25" ht="9" customHeight="1" x14ac:dyDescent="0.2">
      <c r="B1" s="1"/>
      <c r="C1" s="1"/>
      <c r="D1" s="1"/>
    </row>
    <row r="2" spans="2:25" ht="19.899999999999999" customHeight="1" x14ac:dyDescent="0.25">
      <c r="B2" s="147" t="s">
        <v>28</v>
      </c>
      <c r="C2" s="147"/>
      <c r="D2" s="147"/>
      <c r="E2" s="147"/>
      <c r="F2" s="147"/>
      <c r="G2" s="147"/>
      <c r="H2" s="147"/>
      <c r="I2" s="147"/>
      <c r="J2" s="147"/>
      <c r="K2" s="147"/>
      <c r="L2" s="147"/>
      <c r="M2" s="147"/>
      <c r="N2" s="147"/>
      <c r="O2" s="147"/>
      <c r="P2" s="147"/>
      <c r="Q2" s="147"/>
    </row>
    <row r="3" spans="2:25" ht="15" customHeight="1" x14ac:dyDescent="0.25">
      <c r="B3" s="60"/>
      <c r="C3" s="60"/>
      <c r="D3" s="60"/>
      <c r="E3" s="60"/>
      <c r="F3" s="60"/>
      <c r="G3" s="60"/>
      <c r="H3" s="60"/>
      <c r="I3" s="60"/>
      <c r="J3" s="60"/>
      <c r="K3" s="60"/>
      <c r="L3" s="60"/>
      <c r="M3" s="60"/>
      <c r="N3" s="60"/>
      <c r="O3" s="60"/>
    </row>
    <row r="4" spans="2:25" ht="15.95" customHeight="1" x14ac:dyDescent="0.2">
      <c r="B4" s="154" t="s">
        <v>29</v>
      </c>
      <c r="C4" s="155"/>
      <c r="D4" s="155"/>
      <c r="E4" s="156"/>
      <c r="H4" s="133" t="s">
        <v>27</v>
      </c>
      <c r="I4" s="134"/>
      <c r="J4" s="134"/>
      <c r="K4" s="135"/>
    </row>
    <row r="5" spans="2:25" ht="14.1" customHeight="1" x14ac:dyDescent="0.2">
      <c r="B5" s="148" t="s">
        <v>36</v>
      </c>
      <c r="C5" s="149"/>
      <c r="D5" s="149"/>
      <c r="E5" s="150"/>
      <c r="H5" s="126"/>
      <c r="I5" s="127"/>
      <c r="J5" s="127"/>
      <c r="K5" s="128"/>
    </row>
    <row r="6" spans="2:25" ht="14.1" customHeight="1" x14ac:dyDescent="0.2">
      <c r="B6" s="148"/>
      <c r="C6" s="149"/>
      <c r="D6" s="149"/>
      <c r="E6" s="150"/>
      <c r="H6" s="137"/>
      <c r="I6" s="138"/>
      <c r="J6" s="138"/>
      <c r="K6" s="139"/>
    </row>
    <row r="7" spans="2:25" ht="14.1" customHeight="1" x14ac:dyDescent="0.2">
      <c r="B7" s="148"/>
      <c r="C7" s="149"/>
      <c r="D7" s="149"/>
      <c r="E7" s="150"/>
      <c r="H7" s="137"/>
      <c r="I7" s="138"/>
      <c r="J7" s="138"/>
      <c r="K7" s="139"/>
    </row>
    <row r="8" spans="2:25" ht="14.1" customHeight="1" x14ac:dyDescent="0.2">
      <c r="B8" s="148"/>
      <c r="C8" s="149"/>
      <c r="D8" s="149"/>
      <c r="E8" s="150"/>
      <c r="H8" s="137"/>
      <c r="I8" s="138"/>
      <c r="J8" s="138"/>
      <c r="K8" s="139"/>
    </row>
    <row r="9" spans="2:25" ht="14.1" customHeight="1" x14ac:dyDescent="0.2">
      <c r="B9" s="151"/>
      <c r="C9" s="152"/>
      <c r="D9" s="152"/>
      <c r="E9" s="153"/>
      <c r="H9" s="129"/>
      <c r="I9" s="130"/>
      <c r="J9" s="130"/>
      <c r="K9" s="131"/>
      <c r="V9" s="123"/>
      <c r="W9" s="123"/>
      <c r="X9" s="124"/>
      <c r="Y9" s="124"/>
    </row>
    <row r="10" spans="2:25" ht="14.1" customHeight="1" x14ac:dyDescent="0.2">
      <c r="B10" s="2"/>
      <c r="C10" s="2"/>
      <c r="D10" s="2"/>
      <c r="E10" s="3"/>
      <c r="F10" s="3"/>
      <c r="G10" s="3"/>
      <c r="H10" s="3"/>
      <c r="I10" s="3"/>
      <c r="J10" s="3"/>
      <c r="K10" s="3"/>
      <c r="L10" s="3"/>
      <c r="M10" s="3"/>
      <c r="N10" s="3"/>
      <c r="V10" s="123"/>
      <c r="W10" s="123"/>
      <c r="X10" s="125"/>
      <c r="Y10" s="125"/>
    </row>
    <row r="11" spans="2:25" ht="14.1" customHeight="1" x14ac:dyDescent="0.2">
      <c r="B11" s="73" t="s">
        <v>24</v>
      </c>
      <c r="C11" s="73"/>
      <c r="D11" s="74"/>
      <c r="E11" s="74"/>
      <c r="F11" s="3"/>
      <c r="G11" s="3"/>
      <c r="H11" s="133" t="s">
        <v>39</v>
      </c>
      <c r="I11" s="134"/>
      <c r="J11" s="134"/>
      <c r="K11" s="135"/>
      <c r="V11" s="123"/>
      <c r="W11" s="123"/>
      <c r="X11" s="132"/>
      <c r="Y11" s="132"/>
    </row>
    <row r="12" spans="2:25" ht="14.1" customHeight="1" x14ac:dyDescent="0.2">
      <c r="B12" s="73" t="s">
        <v>25</v>
      </c>
      <c r="C12" s="73"/>
      <c r="D12" s="75"/>
      <c r="E12" s="75"/>
      <c r="F12" s="3"/>
      <c r="G12" s="3"/>
      <c r="H12" s="126"/>
      <c r="I12" s="127"/>
      <c r="J12" s="127"/>
      <c r="K12" s="128"/>
      <c r="V12" s="123"/>
      <c r="W12" s="123"/>
      <c r="X12" s="132"/>
      <c r="Y12" s="132"/>
    </row>
    <row r="13" spans="2:25" ht="14.1" customHeight="1" x14ac:dyDescent="0.2">
      <c r="B13" s="73" t="s">
        <v>26</v>
      </c>
      <c r="C13" s="73"/>
      <c r="D13" s="76"/>
      <c r="E13" s="76"/>
      <c r="F13" s="3"/>
      <c r="G13" s="3"/>
      <c r="H13" s="137"/>
      <c r="I13" s="138"/>
      <c r="J13" s="138"/>
      <c r="K13" s="139"/>
      <c r="V13" s="123"/>
      <c r="W13" s="123"/>
      <c r="X13" s="132"/>
      <c r="Y13" s="132"/>
    </row>
    <row r="14" spans="2:25" ht="14.1" customHeight="1" x14ac:dyDescent="0.2">
      <c r="B14" s="73" t="s">
        <v>37</v>
      </c>
      <c r="C14" s="73"/>
      <c r="D14" s="76"/>
      <c r="E14" s="76"/>
      <c r="F14" s="3"/>
      <c r="G14" s="3"/>
      <c r="H14" s="137"/>
      <c r="I14" s="138"/>
      <c r="J14" s="138"/>
      <c r="K14" s="139"/>
      <c r="V14" s="123"/>
      <c r="W14" s="123"/>
      <c r="X14" s="132"/>
      <c r="Y14" s="132"/>
    </row>
    <row r="15" spans="2:25" ht="14.1" customHeight="1" x14ac:dyDescent="0.2">
      <c r="B15" s="73" t="s">
        <v>38</v>
      </c>
      <c r="C15" s="73"/>
      <c r="D15" s="76"/>
      <c r="E15" s="76"/>
      <c r="F15" s="3"/>
      <c r="G15" s="3"/>
      <c r="H15" s="137"/>
      <c r="I15" s="138"/>
      <c r="J15" s="138"/>
      <c r="K15" s="139"/>
    </row>
    <row r="16" spans="2:25" ht="14.1" customHeight="1" x14ac:dyDescent="0.2">
      <c r="F16" s="3"/>
      <c r="G16" s="3"/>
      <c r="H16" s="129"/>
      <c r="I16" s="130"/>
      <c r="J16" s="130"/>
      <c r="K16" s="131"/>
    </row>
    <row r="17" spans="2:25" ht="12.75" customHeight="1" thickBot="1" x14ac:dyDescent="0.25">
      <c r="B17" s="3"/>
      <c r="C17" s="3"/>
      <c r="D17" s="3"/>
      <c r="E17" s="3"/>
      <c r="F17" s="3"/>
      <c r="G17" s="7"/>
      <c r="H17" s="8"/>
      <c r="I17" s="9"/>
      <c r="J17" s="3"/>
      <c r="K17" s="3"/>
      <c r="L17" s="3"/>
      <c r="M17" s="3"/>
      <c r="N17" s="3"/>
    </row>
    <row r="18" spans="2:25" x14ac:dyDescent="0.2">
      <c r="B18" s="167" t="s">
        <v>40</v>
      </c>
      <c r="C18" s="140"/>
      <c r="D18" s="140"/>
      <c r="E18" s="140"/>
      <c r="F18" s="140"/>
      <c r="G18" s="140"/>
      <c r="H18" s="140"/>
      <c r="I18" s="140"/>
      <c r="J18" s="140"/>
      <c r="K18" s="140"/>
      <c r="L18" s="37"/>
      <c r="M18" s="101"/>
      <c r="N18" s="167" t="s">
        <v>17</v>
      </c>
      <c r="O18" s="140"/>
      <c r="P18" s="140"/>
      <c r="Q18" s="38"/>
      <c r="V18" s="136"/>
      <c r="W18" s="136"/>
      <c r="X18" s="136"/>
      <c r="Y18" s="136"/>
    </row>
    <row r="19" spans="2:25" ht="12.75" customHeight="1" x14ac:dyDescent="0.2">
      <c r="B19" s="98" t="s">
        <v>0</v>
      </c>
      <c r="C19" s="99"/>
      <c r="D19" s="99"/>
      <c r="E19" s="99"/>
      <c r="F19" s="99"/>
      <c r="G19" s="99"/>
      <c r="H19" s="99"/>
      <c r="I19" s="99"/>
      <c r="J19" s="99"/>
      <c r="K19" s="99"/>
      <c r="L19" s="39"/>
      <c r="M19" s="102"/>
      <c r="N19" s="98" t="s">
        <v>19</v>
      </c>
      <c r="O19" s="99"/>
      <c r="P19" s="99"/>
      <c r="Q19" s="45"/>
      <c r="V19" s="63"/>
      <c r="W19" s="63"/>
      <c r="X19" s="63"/>
      <c r="Y19" s="63"/>
    </row>
    <row r="20" spans="2:25" x14ac:dyDescent="0.2">
      <c r="B20" s="20">
        <v>7.1</v>
      </c>
      <c r="C20" s="21">
        <v>7.2</v>
      </c>
      <c r="D20" s="22">
        <v>7.3</v>
      </c>
      <c r="E20" s="22">
        <v>7.4</v>
      </c>
      <c r="F20" s="108">
        <v>7.5</v>
      </c>
      <c r="G20" s="108"/>
      <c r="H20" s="22">
        <v>7.6</v>
      </c>
      <c r="I20" s="22">
        <v>7.7</v>
      </c>
      <c r="J20" s="22">
        <v>7.8</v>
      </c>
      <c r="K20" s="23">
        <v>7.9</v>
      </c>
      <c r="L20" s="168" t="s">
        <v>42</v>
      </c>
      <c r="M20" s="103"/>
      <c r="N20" s="157">
        <v>8.1</v>
      </c>
      <c r="O20" s="158"/>
      <c r="P20" s="22">
        <v>8.1999999999999993</v>
      </c>
      <c r="Q20" s="48">
        <v>8.3000000000000007</v>
      </c>
      <c r="V20" s="63"/>
      <c r="W20" s="63"/>
      <c r="X20" s="63"/>
      <c r="Y20" s="63"/>
    </row>
    <row r="21" spans="2:25" ht="25.5" customHeight="1" x14ac:dyDescent="0.2">
      <c r="B21" s="24" t="s">
        <v>13</v>
      </c>
      <c r="C21" s="25" t="s">
        <v>15</v>
      </c>
      <c r="D21" s="26" t="s">
        <v>2</v>
      </c>
      <c r="E21" s="26" t="s">
        <v>1</v>
      </c>
      <c r="F21" s="107" t="s">
        <v>10</v>
      </c>
      <c r="G21" s="107"/>
      <c r="H21" s="26" t="s">
        <v>4</v>
      </c>
      <c r="I21" s="26" t="s">
        <v>3</v>
      </c>
      <c r="J21" s="26" t="s">
        <v>14</v>
      </c>
      <c r="K21" s="27" t="s">
        <v>11</v>
      </c>
      <c r="L21" s="40" t="s">
        <v>22</v>
      </c>
      <c r="M21" s="104"/>
      <c r="N21" s="159" t="s">
        <v>5</v>
      </c>
      <c r="O21" s="160"/>
      <c r="P21" s="26" t="s">
        <v>21</v>
      </c>
      <c r="Q21" s="49" t="s">
        <v>23</v>
      </c>
      <c r="V21" s="63"/>
      <c r="W21" s="63"/>
      <c r="X21" s="63"/>
      <c r="Y21" s="63"/>
    </row>
    <row r="22" spans="2:25" ht="14.1" customHeight="1" x14ac:dyDescent="0.2">
      <c r="B22" s="59"/>
      <c r="C22" s="14"/>
      <c r="D22" s="41"/>
      <c r="E22" s="41"/>
      <c r="F22" s="109"/>
      <c r="G22" s="110"/>
      <c r="H22" s="43"/>
      <c r="I22" s="58"/>
      <c r="J22" s="4"/>
      <c r="K22" s="15"/>
      <c r="L22" s="15"/>
      <c r="M22" s="52"/>
      <c r="N22" s="141"/>
      <c r="O22" s="142"/>
      <c r="P22" s="10"/>
      <c r="Q22" s="50"/>
      <c r="V22" s="63"/>
      <c r="W22" s="63"/>
      <c r="X22" s="63"/>
      <c r="Y22" s="63"/>
    </row>
    <row r="23" spans="2:25" ht="14.1" customHeight="1" x14ac:dyDescent="0.2">
      <c r="B23" s="59"/>
      <c r="C23" s="14"/>
      <c r="D23" s="41"/>
      <c r="E23" s="41"/>
      <c r="F23" s="109"/>
      <c r="G23" s="110"/>
      <c r="H23" s="43"/>
      <c r="I23" s="58"/>
      <c r="J23" s="4"/>
      <c r="K23" s="15"/>
      <c r="L23" s="15"/>
      <c r="M23" s="52"/>
      <c r="N23" s="141"/>
      <c r="O23" s="142"/>
      <c r="P23" s="10"/>
      <c r="Q23" s="50"/>
      <c r="V23" s="63"/>
      <c r="W23" s="63"/>
      <c r="X23" s="63"/>
      <c r="Y23" s="63"/>
    </row>
    <row r="24" spans="2:25" ht="14.1" customHeight="1" x14ac:dyDescent="0.2">
      <c r="B24" s="59"/>
      <c r="C24" s="14"/>
      <c r="D24" s="42"/>
      <c r="E24" s="41"/>
      <c r="F24" s="109"/>
      <c r="G24" s="110"/>
      <c r="H24" s="43"/>
      <c r="I24" s="58"/>
      <c r="J24" s="4"/>
      <c r="K24" s="15"/>
      <c r="L24" s="15"/>
      <c r="M24" s="52"/>
      <c r="N24" s="141"/>
      <c r="O24" s="142"/>
      <c r="P24" s="10"/>
      <c r="Q24" s="50"/>
    </row>
    <row r="25" spans="2:25" ht="14.1" customHeight="1" x14ac:dyDescent="0.2">
      <c r="B25" s="111" t="s">
        <v>41</v>
      </c>
      <c r="C25" s="112"/>
      <c r="D25" s="112"/>
      <c r="E25" s="112"/>
      <c r="F25" s="112"/>
      <c r="G25" s="112"/>
      <c r="H25" s="112"/>
      <c r="I25" s="112"/>
      <c r="J25" s="112"/>
      <c r="K25" s="16">
        <f>SUM(K22:K24)</f>
        <v>0</v>
      </c>
      <c r="L25" s="16">
        <f>SUM(L22:L24)</f>
        <v>0</v>
      </c>
      <c r="M25" s="53"/>
      <c r="N25" s="161" t="s">
        <v>47</v>
      </c>
      <c r="O25" s="162"/>
      <c r="P25" s="10">
        <f>SUM(P22:P24)</f>
        <v>0</v>
      </c>
      <c r="Q25" s="51">
        <f>SUM(Q22:Q24)</f>
        <v>0</v>
      </c>
    </row>
    <row r="26" spans="2:25" ht="35.25" customHeight="1" x14ac:dyDescent="0.2">
      <c r="B26" s="115" t="s">
        <v>43</v>
      </c>
      <c r="C26" s="116"/>
      <c r="D26" s="116"/>
      <c r="E26" s="116"/>
      <c r="F26" s="116"/>
      <c r="G26" s="116"/>
      <c r="H26" s="116"/>
      <c r="I26" s="116"/>
      <c r="J26" s="117"/>
      <c r="K26" s="44"/>
      <c r="L26" s="34"/>
      <c r="M26" s="52"/>
      <c r="N26" s="55"/>
      <c r="O26" s="35"/>
      <c r="P26" s="46"/>
      <c r="Q26" s="36"/>
    </row>
    <row r="27" spans="2:25" ht="14.1" customHeight="1" x14ac:dyDescent="0.2">
      <c r="B27" s="105" t="s">
        <v>44</v>
      </c>
      <c r="C27" s="106"/>
      <c r="D27" s="106"/>
      <c r="E27" s="106"/>
      <c r="F27" s="106"/>
      <c r="G27" s="106"/>
      <c r="H27" s="106"/>
      <c r="I27" s="106"/>
      <c r="J27" s="106"/>
      <c r="K27" s="17"/>
      <c r="L27" s="17"/>
      <c r="M27" s="53"/>
      <c r="N27" s="161" t="s">
        <v>48</v>
      </c>
      <c r="O27" s="162"/>
      <c r="P27" s="17">
        <f>Q25</f>
        <v>0</v>
      </c>
      <c r="Q27" s="56"/>
      <c r="V27" s="61"/>
      <c r="W27" s="61"/>
      <c r="X27" s="61"/>
      <c r="Y27" s="61"/>
    </row>
    <row r="28" spans="2:25" ht="14.1" customHeight="1" x14ac:dyDescent="0.2">
      <c r="B28" s="105" t="s">
        <v>46</v>
      </c>
      <c r="C28" s="106"/>
      <c r="D28" s="106"/>
      <c r="E28" s="106"/>
      <c r="F28" s="106"/>
      <c r="G28" s="106"/>
      <c r="H28" s="106"/>
      <c r="I28" s="106"/>
      <c r="J28" s="106"/>
      <c r="K28" s="18"/>
      <c r="L28" s="18"/>
      <c r="M28" s="53"/>
      <c r="N28" s="161" t="s">
        <v>49</v>
      </c>
      <c r="O28" s="162"/>
      <c r="P28" s="18">
        <f>K38</f>
        <v>0</v>
      </c>
      <c r="Q28" s="56"/>
      <c r="V28" s="62"/>
      <c r="W28" s="62"/>
      <c r="X28" s="62"/>
      <c r="Y28" s="62"/>
    </row>
    <row r="29" spans="2:25" ht="14.1" customHeight="1" thickBot="1" x14ac:dyDescent="0.25">
      <c r="B29" s="118" t="s">
        <v>45</v>
      </c>
      <c r="C29" s="119"/>
      <c r="D29" s="119"/>
      <c r="E29" s="119"/>
      <c r="F29" s="119"/>
      <c r="G29" s="119"/>
      <c r="H29" s="119"/>
      <c r="I29" s="119"/>
      <c r="J29" s="119"/>
      <c r="K29" s="19">
        <f>K25+SUM(K26:K28)</f>
        <v>0</v>
      </c>
      <c r="L29" s="19"/>
      <c r="M29" s="54"/>
      <c r="N29" s="165" t="s">
        <v>50</v>
      </c>
      <c r="O29" s="166"/>
      <c r="P29" s="47">
        <f>P25+P27+P28</f>
        <v>0</v>
      </c>
      <c r="Q29" s="57"/>
      <c r="V29" s="62"/>
      <c r="W29" s="62"/>
      <c r="X29" s="62"/>
      <c r="Y29" s="62"/>
    </row>
    <row r="30" spans="2:25" ht="13.5" thickBot="1" x14ac:dyDescent="0.25">
      <c r="B30" s="5"/>
      <c r="C30" s="5"/>
      <c r="D30" s="5"/>
      <c r="E30" s="5"/>
      <c r="F30" s="5"/>
      <c r="G30" s="5"/>
      <c r="H30" s="5"/>
      <c r="I30" s="5"/>
      <c r="J30" s="5"/>
      <c r="K30" s="5"/>
      <c r="L30" s="5"/>
      <c r="M30" s="5"/>
      <c r="N30" s="5"/>
      <c r="V30" s="62"/>
      <c r="W30" s="62"/>
      <c r="X30" s="62"/>
      <c r="Y30" s="62"/>
    </row>
    <row r="31" spans="2:25" x14ac:dyDescent="0.2">
      <c r="B31" s="84" t="s">
        <v>18</v>
      </c>
      <c r="C31" s="85"/>
      <c r="D31" s="85"/>
      <c r="E31" s="85"/>
      <c r="F31" s="85"/>
      <c r="G31" s="85"/>
      <c r="H31" s="85"/>
      <c r="I31" s="85"/>
      <c r="J31" s="86"/>
      <c r="K31" s="145" t="s">
        <v>12</v>
      </c>
      <c r="L31" s="146"/>
      <c r="M31" s="5"/>
      <c r="N31" s="5"/>
      <c r="V31" s="62"/>
      <c r="W31" s="62"/>
      <c r="X31" s="62"/>
      <c r="Y31" s="62"/>
    </row>
    <row r="32" spans="2:25" x14ac:dyDescent="0.2">
      <c r="B32" s="120" t="s">
        <v>20</v>
      </c>
      <c r="C32" s="121"/>
      <c r="D32" s="121"/>
      <c r="E32" s="121"/>
      <c r="F32" s="121"/>
      <c r="G32" s="121"/>
      <c r="H32" s="121"/>
      <c r="I32" s="121"/>
      <c r="J32" s="122"/>
      <c r="K32" s="143" t="s">
        <v>30</v>
      </c>
      <c r="L32" s="144"/>
      <c r="M32" s="5"/>
      <c r="N32" s="5"/>
      <c r="V32" s="62"/>
      <c r="W32" s="62"/>
      <c r="X32" s="62"/>
      <c r="Y32" s="62"/>
    </row>
    <row r="33" spans="2:14" x14ac:dyDescent="0.2">
      <c r="B33" s="170">
        <v>9.1</v>
      </c>
      <c r="C33" s="170">
        <v>9.1999999999999993</v>
      </c>
      <c r="D33" s="170">
        <v>9.3000000000000007</v>
      </c>
      <c r="E33" s="170">
        <v>9.4</v>
      </c>
      <c r="F33" s="170">
        <v>9.5</v>
      </c>
      <c r="G33" s="171">
        <v>9.6</v>
      </c>
      <c r="H33" s="171"/>
      <c r="I33" s="171">
        <v>9.6999999999999993</v>
      </c>
      <c r="J33" s="171"/>
      <c r="K33" s="169">
        <v>9.8000000000000007</v>
      </c>
      <c r="L33" s="163"/>
      <c r="M33" s="5"/>
      <c r="N33" s="5"/>
    </row>
    <row r="34" spans="2:14" ht="24.75" customHeight="1" x14ac:dyDescent="0.2">
      <c r="B34" s="28" t="s">
        <v>13</v>
      </c>
      <c r="C34" s="64" t="s">
        <v>34</v>
      </c>
      <c r="D34" s="29" t="s">
        <v>33</v>
      </c>
      <c r="E34" s="64" t="s">
        <v>32</v>
      </c>
      <c r="F34" s="65" t="s">
        <v>16</v>
      </c>
      <c r="G34" s="78" t="s">
        <v>35</v>
      </c>
      <c r="H34" s="90"/>
      <c r="I34" s="78" t="s">
        <v>31</v>
      </c>
      <c r="J34" s="79"/>
      <c r="K34" s="164" t="s">
        <v>12</v>
      </c>
      <c r="L34" s="79"/>
      <c r="M34" s="5"/>
      <c r="N34" s="5"/>
    </row>
    <row r="35" spans="2:14" ht="12.75" customHeight="1" x14ac:dyDescent="0.2">
      <c r="B35" s="30"/>
      <c r="C35" s="11"/>
      <c r="D35" s="31"/>
      <c r="E35" s="10"/>
      <c r="F35" s="10"/>
      <c r="G35" s="77"/>
      <c r="H35" s="77"/>
      <c r="I35" s="80"/>
      <c r="J35" s="81"/>
      <c r="K35" s="113"/>
      <c r="L35" s="114"/>
      <c r="M35" s="5"/>
      <c r="N35" s="5"/>
    </row>
    <row r="36" spans="2:14" ht="12.75" customHeight="1" x14ac:dyDescent="0.2">
      <c r="B36" s="32"/>
      <c r="C36" s="11"/>
      <c r="D36" s="33"/>
      <c r="E36" s="10"/>
      <c r="F36" s="10"/>
      <c r="G36" s="77"/>
      <c r="H36" s="77"/>
      <c r="I36" s="80"/>
      <c r="J36" s="81"/>
      <c r="K36" s="113"/>
      <c r="L36" s="114"/>
      <c r="M36" s="5"/>
      <c r="N36" s="5"/>
    </row>
    <row r="37" spans="2:14" ht="12.75" customHeight="1" x14ac:dyDescent="0.2">
      <c r="B37" s="12"/>
      <c r="C37" s="11"/>
      <c r="D37" s="11"/>
      <c r="E37" s="10"/>
      <c r="F37" s="10"/>
      <c r="G37" s="77"/>
      <c r="H37" s="77"/>
      <c r="I37" s="80"/>
      <c r="J37" s="81"/>
      <c r="K37" s="113"/>
      <c r="L37" s="114"/>
      <c r="M37" s="5"/>
      <c r="N37" s="5"/>
    </row>
    <row r="38" spans="2:14" ht="12.75" customHeight="1" thickBot="1" x14ac:dyDescent="0.25">
      <c r="B38" s="95" t="s">
        <v>51</v>
      </c>
      <c r="C38" s="96"/>
      <c r="D38" s="97"/>
      <c r="E38" s="13">
        <f>SUM(E35:E37)</f>
        <v>0</v>
      </c>
      <c r="F38" s="13">
        <f>SUM(F35:F37)</f>
        <v>0</v>
      </c>
      <c r="G38" s="71">
        <f>SUM(G35:H37)</f>
        <v>0</v>
      </c>
      <c r="H38" s="100"/>
      <c r="I38" s="71">
        <f>SUM(I35:K37)</f>
        <v>0</v>
      </c>
      <c r="J38" s="72"/>
      <c r="K38" s="82">
        <f>SUM(K35:M37)</f>
        <v>0</v>
      </c>
      <c r="L38" s="83"/>
      <c r="M38" s="5"/>
      <c r="N38" s="5"/>
    </row>
    <row r="39" spans="2:14" x14ac:dyDescent="0.2">
      <c r="B39" s="5"/>
      <c r="C39" s="5"/>
      <c r="D39" s="5"/>
      <c r="E39" s="5"/>
      <c r="F39" s="5"/>
      <c r="G39" s="5"/>
      <c r="H39" s="5"/>
      <c r="I39" s="5"/>
      <c r="J39" s="5"/>
      <c r="K39" s="5"/>
      <c r="L39" s="5"/>
      <c r="M39" s="5"/>
      <c r="N39" s="5"/>
    </row>
    <row r="40" spans="2:14" ht="28.5" customHeight="1" x14ac:dyDescent="0.2">
      <c r="B40" s="89" t="s">
        <v>52</v>
      </c>
      <c r="C40" s="89"/>
      <c r="D40" s="89"/>
      <c r="E40" s="89"/>
      <c r="F40" s="89"/>
      <c r="G40" s="89"/>
      <c r="H40" s="89"/>
      <c r="I40" s="89"/>
      <c r="J40" s="89"/>
      <c r="K40" s="89"/>
      <c r="L40" s="89"/>
      <c r="M40" s="89"/>
      <c r="N40" s="89"/>
    </row>
    <row r="41" spans="2:14" x14ac:dyDescent="0.2">
      <c r="B41" s="6"/>
      <c r="C41" s="6"/>
      <c r="D41" s="6"/>
      <c r="E41" s="6"/>
      <c r="F41" s="6"/>
      <c r="G41" s="6"/>
      <c r="H41" s="6"/>
      <c r="I41" s="6"/>
      <c r="J41" s="6"/>
      <c r="K41" s="6"/>
      <c r="L41" s="6"/>
      <c r="M41" s="6"/>
      <c r="N41" s="6"/>
    </row>
    <row r="42" spans="2:14" x14ac:dyDescent="0.2">
      <c r="B42" s="91"/>
      <c r="C42" s="91"/>
      <c r="D42" s="91"/>
      <c r="E42" s="6"/>
      <c r="F42" s="91"/>
      <c r="G42" s="91"/>
      <c r="H42" s="91"/>
      <c r="I42" s="91"/>
      <c r="J42" s="6"/>
      <c r="K42" s="6"/>
      <c r="L42" s="6"/>
      <c r="M42" s="6"/>
      <c r="N42" s="6"/>
    </row>
    <row r="43" spans="2:14" x14ac:dyDescent="0.2">
      <c r="B43" s="91"/>
      <c r="C43" s="91"/>
      <c r="D43" s="91"/>
      <c r="E43" s="6"/>
      <c r="F43" s="91"/>
      <c r="G43" s="91"/>
      <c r="H43" s="91"/>
      <c r="I43" s="91"/>
      <c r="J43" s="6"/>
      <c r="K43" s="6"/>
      <c r="L43" s="6"/>
      <c r="M43" s="6"/>
      <c r="N43" s="6"/>
    </row>
    <row r="44" spans="2:14" x14ac:dyDescent="0.2">
      <c r="B44" s="92"/>
      <c r="C44" s="92"/>
      <c r="D44" s="92"/>
      <c r="E44" s="6"/>
      <c r="F44" s="92"/>
      <c r="G44" s="92"/>
      <c r="H44" s="92"/>
      <c r="I44" s="92"/>
      <c r="J44" s="6"/>
      <c r="K44" s="6"/>
      <c r="L44" s="6"/>
      <c r="M44" s="6"/>
      <c r="N44" s="6"/>
    </row>
    <row r="45" spans="2:14" x14ac:dyDescent="0.2">
      <c r="B45" s="88" t="s">
        <v>6</v>
      </c>
      <c r="C45" s="88"/>
      <c r="D45" s="88"/>
      <c r="E45" s="6"/>
      <c r="F45" s="87" t="s">
        <v>7</v>
      </c>
      <c r="G45" s="87"/>
      <c r="H45" s="87"/>
      <c r="I45" s="87"/>
      <c r="J45" s="6"/>
      <c r="K45" s="6"/>
      <c r="L45" s="6"/>
      <c r="M45" s="6"/>
      <c r="N45" s="6"/>
    </row>
    <row r="46" spans="2:14" x14ac:dyDescent="0.2">
      <c r="B46" s="6"/>
      <c r="C46" s="6"/>
      <c r="D46" s="6"/>
      <c r="E46" s="6"/>
      <c r="F46" s="6"/>
      <c r="G46" s="6"/>
      <c r="H46" s="6"/>
      <c r="I46" s="6"/>
      <c r="J46" s="6"/>
      <c r="K46" s="6"/>
      <c r="L46" s="6"/>
      <c r="M46" s="6"/>
      <c r="N46" s="6"/>
    </row>
    <row r="47" spans="2:14" x14ac:dyDescent="0.2">
      <c r="B47" s="93"/>
      <c r="C47" s="93"/>
      <c r="D47" s="93"/>
      <c r="F47" s="93"/>
      <c r="G47" s="93"/>
      <c r="H47" s="93"/>
      <c r="I47" s="93"/>
    </row>
    <row r="48" spans="2:14" x14ac:dyDescent="0.2">
      <c r="B48" s="93"/>
      <c r="C48" s="93"/>
      <c r="D48" s="93"/>
      <c r="F48" s="93"/>
      <c r="G48" s="93"/>
      <c r="H48" s="93"/>
      <c r="I48" s="93"/>
    </row>
    <row r="49" spans="2:9" x14ac:dyDescent="0.2">
      <c r="B49" s="94"/>
      <c r="C49" s="94"/>
      <c r="D49" s="94"/>
      <c r="F49" s="94"/>
      <c r="G49" s="94"/>
      <c r="H49" s="94"/>
      <c r="I49" s="94"/>
    </row>
    <row r="50" spans="2:9" x14ac:dyDescent="0.2">
      <c r="B50" s="87" t="s">
        <v>8</v>
      </c>
      <c r="C50" s="87"/>
      <c r="D50" s="87"/>
      <c r="F50" s="87" t="s">
        <v>9</v>
      </c>
      <c r="G50" s="87"/>
      <c r="H50" s="87"/>
      <c r="I50" s="87"/>
    </row>
  </sheetData>
  <sheetProtection selectLockedCells="1"/>
  <mergeCells count="95">
    <mergeCell ref="K33:L33"/>
    <mergeCell ref="K34:L34"/>
    <mergeCell ref="K35:L35"/>
    <mergeCell ref="N27:O27"/>
    <mergeCell ref="N28:O28"/>
    <mergeCell ref="N29:O29"/>
    <mergeCell ref="N22:O22"/>
    <mergeCell ref="K32:L32"/>
    <mergeCell ref="K31:L31"/>
    <mergeCell ref="B2:Q2"/>
    <mergeCell ref="H5:K5"/>
    <mergeCell ref="H6:K6"/>
    <mergeCell ref="H7:K7"/>
    <mergeCell ref="H8:K8"/>
    <mergeCell ref="B5:E9"/>
    <mergeCell ref="B4:E4"/>
    <mergeCell ref="H4:K4"/>
    <mergeCell ref="N20:O20"/>
    <mergeCell ref="N21:O21"/>
    <mergeCell ref="N23:O23"/>
    <mergeCell ref="N24:O24"/>
    <mergeCell ref="N25:O25"/>
    <mergeCell ref="V14:W14"/>
    <mergeCell ref="X14:Y14"/>
    <mergeCell ref="H11:K11"/>
    <mergeCell ref="V18:Y18"/>
    <mergeCell ref="V11:W11"/>
    <mergeCell ref="X11:Y11"/>
    <mergeCell ref="V12:W12"/>
    <mergeCell ref="X12:Y12"/>
    <mergeCell ref="V13:W13"/>
    <mergeCell ref="X13:Y13"/>
    <mergeCell ref="H13:K13"/>
    <mergeCell ref="H14:K14"/>
    <mergeCell ref="H15:K15"/>
    <mergeCell ref="H16:K16"/>
    <mergeCell ref="N18:P18"/>
    <mergeCell ref="B18:K18"/>
    <mergeCell ref="V9:W9"/>
    <mergeCell ref="X9:Y9"/>
    <mergeCell ref="V10:W10"/>
    <mergeCell ref="X10:Y10"/>
    <mergeCell ref="H12:K12"/>
    <mergeCell ref="H9:K9"/>
    <mergeCell ref="B27:J27"/>
    <mergeCell ref="B26:J26"/>
    <mergeCell ref="B29:J29"/>
    <mergeCell ref="B32:J32"/>
    <mergeCell ref="I33:J33"/>
    <mergeCell ref="N19:P19"/>
    <mergeCell ref="G38:H38"/>
    <mergeCell ref="G36:H36"/>
    <mergeCell ref="G37:H37"/>
    <mergeCell ref="M18:M19"/>
    <mergeCell ref="M20:M21"/>
    <mergeCell ref="B28:J28"/>
    <mergeCell ref="B19:K19"/>
    <mergeCell ref="F21:G21"/>
    <mergeCell ref="F20:G20"/>
    <mergeCell ref="F22:G22"/>
    <mergeCell ref="F23:G23"/>
    <mergeCell ref="F24:G24"/>
    <mergeCell ref="B25:J25"/>
    <mergeCell ref="K36:L36"/>
    <mergeCell ref="K37:L37"/>
    <mergeCell ref="K38:L38"/>
    <mergeCell ref="G33:H33"/>
    <mergeCell ref="B31:J31"/>
    <mergeCell ref="B50:D50"/>
    <mergeCell ref="F50:I50"/>
    <mergeCell ref="B45:D45"/>
    <mergeCell ref="F45:I45"/>
    <mergeCell ref="B40:N40"/>
    <mergeCell ref="G34:H34"/>
    <mergeCell ref="B42:D44"/>
    <mergeCell ref="F42:I44"/>
    <mergeCell ref="B47:D49"/>
    <mergeCell ref="F47:I49"/>
    <mergeCell ref="B38:D38"/>
    <mergeCell ref="I36:J36"/>
    <mergeCell ref="I37:J37"/>
    <mergeCell ref="I38:J38"/>
    <mergeCell ref="B11:C11"/>
    <mergeCell ref="D11:E11"/>
    <mergeCell ref="B12:C12"/>
    <mergeCell ref="D12:E12"/>
    <mergeCell ref="B13:C13"/>
    <mergeCell ref="D13:E13"/>
    <mergeCell ref="B14:C14"/>
    <mergeCell ref="D14:E14"/>
    <mergeCell ref="B15:C15"/>
    <mergeCell ref="D15:E15"/>
    <mergeCell ref="G35:H35"/>
    <mergeCell ref="I34:J34"/>
    <mergeCell ref="I35:J35"/>
  </mergeCells>
  <phoneticPr fontId="3" type="noConversion"/>
  <pageMargins left="0.25" right="0.25" top="0.75" bottom="0.75" header="0.3" footer="0.3"/>
  <pageSetup scale="71" orientation="landscape" r:id="rId1"/>
  <headerFooter alignWithMargins="0">
    <oddFooter>&amp;L&amp;"Arial,Bold"&amp;9Labor Hour with Subcontract Work Orders (SWOs)&amp;R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06EC9-51CF-48F7-AAC7-09C329527698}">
  <sheetPr>
    <pageSetUpPr fitToPage="1"/>
  </sheetPr>
  <dimension ref="B1:Y48"/>
  <sheetViews>
    <sheetView zoomScale="90" zoomScaleNormal="90" workbookViewId="0">
      <selection activeCell="B4" sqref="B4:Q48"/>
    </sheetView>
  </sheetViews>
  <sheetFormatPr defaultRowHeight="12.75" x14ac:dyDescent="0.2"/>
  <cols>
    <col min="1" max="1" width="3.28515625" customWidth="1"/>
    <col min="2" max="2" width="9.140625" customWidth="1"/>
    <col min="3" max="3" width="12.28515625" customWidth="1"/>
    <col min="4" max="4" width="13.5703125" customWidth="1"/>
    <col min="5" max="5" width="12.7109375" customWidth="1"/>
    <col min="6" max="6" width="18.85546875" customWidth="1"/>
    <col min="7" max="7" width="1.28515625" customWidth="1"/>
    <col min="8" max="8" width="14.5703125" customWidth="1"/>
    <col min="9" max="9" width="9.7109375" customWidth="1"/>
    <col min="10" max="10" width="10.28515625" customWidth="1"/>
    <col min="11" max="11" width="13.7109375" customWidth="1"/>
    <col min="12" max="12" width="11.28515625" customWidth="1"/>
    <col min="13" max="13" width="1" customWidth="1"/>
    <col min="14" max="14" width="13.7109375" customWidth="1"/>
    <col min="15" max="15" width="9.5703125" customWidth="1"/>
    <col min="16" max="16" width="14" customWidth="1"/>
    <col min="17" max="17" width="13.42578125" customWidth="1"/>
  </cols>
  <sheetData>
    <row r="1" spans="2:25" ht="9" customHeight="1" x14ac:dyDescent="0.2">
      <c r="B1" s="1"/>
      <c r="C1" s="1"/>
      <c r="D1" s="1"/>
    </row>
    <row r="2" spans="2:25" ht="19.899999999999999" customHeight="1" x14ac:dyDescent="0.25">
      <c r="B2" s="147" t="s">
        <v>28</v>
      </c>
      <c r="C2" s="147"/>
      <c r="D2" s="147"/>
      <c r="E2" s="147"/>
      <c r="F2" s="147"/>
      <c r="G2" s="147"/>
      <c r="H2" s="147"/>
      <c r="I2" s="147"/>
      <c r="J2" s="147"/>
      <c r="K2" s="147"/>
      <c r="L2" s="147"/>
      <c r="M2" s="147"/>
      <c r="N2" s="147"/>
      <c r="O2" s="147"/>
      <c r="P2" s="147"/>
      <c r="Q2" s="147"/>
    </row>
    <row r="3" spans="2:25" ht="15" customHeight="1" x14ac:dyDescent="0.25">
      <c r="B3" s="60"/>
      <c r="C3" s="60"/>
      <c r="D3" s="60"/>
      <c r="E3" s="60"/>
      <c r="F3" s="60"/>
      <c r="G3" s="60"/>
      <c r="H3" s="60"/>
      <c r="I3" s="60"/>
      <c r="J3" s="60"/>
      <c r="K3" s="60"/>
      <c r="L3" s="60"/>
      <c r="M3" s="60"/>
      <c r="N3" s="60"/>
      <c r="O3" s="60"/>
    </row>
    <row r="4" spans="2:25" ht="15.95" customHeight="1" x14ac:dyDescent="0.2">
      <c r="B4" s="154" t="s">
        <v>29</v>
      </c>
      <c r="C4" s="155"/>
      <c r="D4" s="155"/>
      <c r="E4" s="156"/>
      <c r="H4" s="133" t="s">
        <v>27</v>
      </c>
      <c r="I4" s="134"/>
      <c r="J4" s="134"/>
      <c r="K4" s="135"/>
    </row>
    <row r="5" spans="2:25" ht="14.1" customHeight="1" x14ac:dyDescent="0.2">
      <c r="B5" s="148" t="s">
        <v>36</v>
      </c>
      <c r="C5" s="149"/>
      <c r="D5" s="149"/>
      <c r="E5" s="150"/>
      <c r="H5" s="172" t="s">
        <v>53</v>
      </c>
      <c r="I5" s="127"/>
      <c r="J5" s="127"/>
      <c r="K5" s="128"/>
    </row>
    <row r="6" spans="2:25" ht="14.1" customHeight="1" x14ac:dyDescent="0.2">
      <c r="B6" s="148"/>
      <c r="C6" s="149"/>
      <c r="D6" s="149"/>
      <c r="E6" s="150"/>
      <c r="H6" s="173" t="s">
        <v>54</v>
      </c>
      <c r="I6" s="138"/>
      <c r="J6" s="138"/>
      <c r="K6" s="139"/>
    </row>
    <row r="7" spans="2:25" ht="14.1" customHeight="1" x14ac:dyDescent="0.2">
      <c r="B7" s="148"/>
      <c r="C7" s="149"/>
      <c r="D7" s="149"/>
      <c r="E7" s="150"/>
      <c r="H7" s="173" t="s">
        <v>55</v>
      </c>
      <c r="I7" s="138"/>
      <c r="J7" s="138"/>
      <c r="K7" s="139"/>
    </row>
    <row r="8" spans="2:25" ht="14.1" customHeight="1" x14ac:dyDescent="0.2">
      <c r="B8" s="148"/>
      <c r="C8" s="149"/>
      <c r="D8" s="149"/>
      <c r="E8" s="150"/>
      <c r="H8" s="173" t="s">
        <v>56</v>
      </c>
      <c r="I8" s="138"/>
      <c r="J8" s="138"/>
      <c r="K8" s="139"/>
    </row>
    <row r="9" spans="2:25" ht="14.1" customHeight="1" x14ac:dyDescent="0.2">
      <c r="B9" s="151"/>
      <c r="C9" s="152"/>
      <c r="D9" s="152"/>
      <c r="E9" s="153"/>
      <c r="H9" s="129"/>
      <c r="I9" s="130"/>
      <c r="J9" s="130"/>
      <c r="K9" s="131"/>
      <c r="V9" s="123"/>
      <c r="W9" s="123"/>
      <c r="X9" s="124"/>
      <c r="Y9" s="124"/>
    </row>
    <row r="10" spans="2:25" ht="14.1" customHeight="1" x14ac:dyDescent="0.2">
      <c r="B10" s="2"/>
      <c r="C10" s="2"/>
      <c r="D10" s="2"/>
      <c r="E10" s="3"/>
      <c r="F10" s="3"/>
      <c r="G10" s="3"/>
      <c r="H10" s="3"/>
      <c r="I10" s="3"/>
      <c r="J10" s="3"/>
      <c r="K10" s="3"/>
      <c r="L10" s="3"/>
      <c r="M10" s="3"/>
      <c r="N10" s="3"/>
      <c r="V10" s="123"/>
      <c r="W10" s="123"/>
      <c r="X10" s="125"/>
      <c r="Y10" s="125"/>
    </row>
    <row r="11" spans="2:25" ht="14.1" customHeight="1" x14ac:dyDescent="0.2">
      <c r="B11" s="73" t="s">
        <v>24</v>
      </c>
      <c r="C11" s="73"/>
      <c r="D11" s="74">
        <v>44013</v>
      </c>
      <c r="E11" s="74"/>
      <c r="F11" s="3"/>
      <c r="G11" s="3"/>
      <c r="H11" s="133" t="s">
        <v>39</v>
      </c>
      <c r="I11" s="134"/>
      <c r="J11" s="134"/>
      <c r="K11" s="135"/>
      <c r="V11" s="123"/>
      <c r="W11" s="123"/>
      <c r="X11" s="132"/>
      <c r="Y11" s="132"/>
    </row>
    <row r="12" spans="2:25" ht="14.1" customHeight="1" x14ac:dyDescent="0.2">
      <c r="B12" s="73" t="s">
        <v>25</v>
      </c>
      <c r="C12" s="73"/>
      <c r="D12" s="75">
        <v>1234567</v>
      </c>
      <c r="E12" s="75"/>
      <c r="F12" s="3"/>
      <c r="G12" s="3"/>
      <c r="H12" s="172" t="s">
        <v>53</v>
      </c>
      <c r="I12" s="127"/>
      <c r="J12" s="127"/>
      <c r="K12" s="128"/>
      <c r="V12" s="123"/>
      <c r="W12" s="123"/>
      <c r="X12" s="132"/>
      <c r="Y12" s="132"/>
    </row>
    <row r="13" spans="2:25" ht="14.1" customHeight="1" x14ac:dyDescent="0.2">
      <c r="B13" s="73" t="s">
        <v>26</v>
      </c>
      <c r="C13" s="73"/>
      <c r="D13" s="76">
        <v>200000</v>
      </c>
      <c r="E13" s="76"/>
      <c r="F13" s="3"/>
      <c r="G13" s="3"/>
      <c r="H13" s="173" t="s">
        <v>57</v>
      </c>
      <c r="I13" s="138"/>
      <c r="J13" s="138"/>
      <c r="K13" s="139"/>
      <c r="V13" s="123"/>
      <c r="W13" s="123"/>
      <c r="X13" s="132"/>
      <c r="Y13" s="132"/>
    </row>
    <row r="14" spans="2:25" ht="14.1" customHeight="1" x14ac:dyDescent="0.2">
      <c r="B14" s="73" t="s">
        <v>37</v>
      </c>
      <c r="C14" s="73"/>
      <c r="D14" s="175" t="s">
        <v>58</v>
      </c>
      <c r="E14" s="76"/>
      <c r="F14" s="3"/>
      <c r="G14" s="3"/>
      <c r="H14" s="173" t="s">
        <v>54</v>
      </c>
      <c r="I14" s="138"/>
      <c r="J14" s="138"/>
      <c r="K14" s="139"/>
      <c r="V14" s="123"/>
      <c r="W14" s="123"/>
      <c r="X14" s="132"/>
      <c r="Y14" s="132"/>
    </row>
    <row r="15" spans="2:25" ht="14.1" customHeight="1" x14ac:dyDescent="0.2">
      <c r="B15" s="73" t="s">
        <v>38</v>
      </c>
      <c r="C15" s="73"/>
      <c r="D15" s="175" t="s">
        <v>59</v>
      </c>
      <c r="E15" s="76"/>
      <c r="F15" s="3"/>
      <c r="G15" s="3"/>
      <c r="H15" s="173" t="s">
        <v>55</v>
      </c>
      <c r="I15" s="138"/>
      <c r="J15" s="138"/>
      <c r="K15" s="139"/>
    </row>
    <row r="16" spans="2:25" ht="14.1" customHeight="1" x14ac:dyDescent="0.2">
      <c r="F16" s="3"/>
      <c r="G16" s="3"/>
      <c r="H16" s="174" t="s">
        <v>56</v>
      </c>
      <c r="I16" s="130"/>
      <c r="J16" s="130"/>
      <c r="K16" s="131"/>
    </row>
    <row r="17" spans="2:25" ht="12.75" customHeight="1" thickBot="1" x14ac:dyDescent="0.25">
      <c r="B17" s="3"/>
      <c r="C17" s="3"/>
      <c r="D17" s="3"/>
      <c r="E17" s="3"/>
      <c r="F17" s="3"/>
      <c r="G17" s="7"/>
      <c r="H17" s="8"/>
      <c r="I17" s="9"/>
      <c r="J17" s="3"/>
      <c r="K17" s="3"/>
      <c r="L17" s="3"/>
      <c r="M17" s="3"/>
      <c r="N17" s="3"/>
    </row>
    <row r="18" spans="2:25" x14ac:dyDescent="0.2">
      <c r="B18" s="167" t="s">
        <v>40</v>
      </c>
      <c r="C18" s="140"/>
      <c r="D18" s="140"/>
      <c r="E18" s="140"/>
      <c r="F18" s="140"/>
      <c r="G18" s="140"/>
      <c r="H18" s="140"/>
      <c r="I18" s="140"/>
      <c r="J18" s="140"/>
      <c r="K18" s="140"/>
      <c r="L18" s="66"/>
      <c r="M18" s="101"/>
      <c r="N18" s="167" t="s">
        <v>17</v>
      </c>
      <c r="O18" s="140"/>
      <c r="P18" s="140"/>
      <c r="Q18" s="38"/>
      <c r="V18" s="136"/>
      <c r="W18" s="136"/>
      <c r="X18" s="136"/>
      <c r="Y18" s="136"/>
    </row>
    <row r="19" spans="2:25" ht="12.75" customHeight="1" x14ac:dyDescent="0.2">
      <c r="B19" s="98" t="s">
        <v>0</v>
      </c>
      <c r="C19" s="99"/>
      <c r="D19" s="99"/>
      <c r="E19" s="99"/>
      <c r="F19" s="99"/>
      <c r="G19" s="99"/>
      <c r="H19" s="99"/>
      <c r="I19" s="99"/>
      <c r="J19" s="99"/>
      <c r="K19" s="99"/>
      <c r="L19" s="67"/>
      <c r="M19" s="102"/>
      <c r="N19" s="98" t="s">
        <v>19</v>
      </c>
      <c r="O19" s="99"/>
      <c r="P19" s="99"/>
      <c r="Q19" s="45"/>
      <c r="V19" s="63"/>
      <c r="W19" s="63"/>
      <c r="X19" s="63"/>
      <c r="Y19" s="63"/>
    </row>
    <row r="20" spans="2:25" x14ac:dyDescent="0.2">
      <c r="B20" s="20">
        <v>7.1</v>
      </c>
      <c r="C20" s="21">
        <v>7.2</v>
      </c>
      <c r="D20" s="70">
        <v>7.3</v>
      </c>
      <c r="E20" s="70">
        <v>7.4</v>
      </c>
      <c r="F20" s="108">
        <v>7.5</v>
      </c>
      <c r="G20" s="108"/>
      <c r="H20" s="70">
        <v>7.6</v>
      </c>
      <c r="I20" s="70">
        <v>7.7</v>
      </c>
      <c r="J20" s="70">
        <v>7.8</v>
      </c>
      <c r="K20" s="23">
        <v>7.9</v>
      </c>
      <c r="L20" s="168" t="s">
        <v>42</v>
      </c>
      <c r="M20" s="103"/>
      <c r="N20" s="157">
        <v>8.1</v>
      </c>
      <c r="O20" s="158"/>
      <c r="P20" s="70">
        <v>8.1999999999999993</v>
      </c>
      <c r="Q20" s="48">
        <v>8.3000000000000007</v>
      </c>
      <c r="V20" s="63"/>
      <c r="W20" s="63"/>
      <c r="X20" s="63"/>
      <c r="Y20" s="63"/>
    </row>
    <row r="21" spans="2:25" ht="25.5" customHeight="1" x14ac:dyDescent="0.2">
      <c r="B21" s="24" t="s">
        <v>13</v>
      </c>
      <c r="C21" s="25" t="s">
        <v>15</v>
      </c>
      <c r="D21" s="69" t="s">
        <v>2</v>
      </c>
      <c r="E21" s="69" t="s">
        <v>1</v>
      </c>
      <c r="F21" s="107" t="s">
        <v>10</v>
      </c>
      <c r="G21" s="107"/>
      <c r="H21" s="69" t="s">
        <v>4</v>
      </c>
      <c r="I21" s="69" t="s">
        <v>3</v>
      </c>
      <c r="J21" s="69" t="s">
        <v>14</v>
      </c>
      <c r="K21" s="27" t="s">
        <v>11</v>
      </c>
      <c r="L21" s="40" t="s">
        <v>22</v>
      </c>
      <c r="M21" s="104"/>
      <c r="N21" s="159" t="s">
        <v>5</v>
      </c>
      <c r="O21" s="160"/>
      <c r="P21" s="69" t="s">
        <v>21</v>
      </c>
      <c r="Q21" s="49" t="s">
        <v>23</v>
      </c>
      <c r="V21" s="63"/>
      <c r="W21" s="63"/>
      <c r="X21" s="63"/>
      <c r="Y21" s="63"/>
    </row>
    <row r="22" spans="2:25" ht="14.1" customHeight="1" x14ac:dyDescent="0.2">
      <c r="B22" s="59" t="s">
        <v>60</v>
      </c>
      <c r="C22" s="14">
        <v>50000</v>
      </c>
      <c r="D22" s="41" t="s">
        <v>63</v>
      </c>
      <c r="E22" s="41" t="s">
        <v>64</v>
      </c>
      <c r="F22" s="109"/>
      <c r="G22" s="110"/>
      <c r="H22" s="43" t="s">
        <v>69</v>
      </c>
      <c r="I22" s="58">
        <v>40</v>
      </c>
      <c r="J22" s="4">
        <v>100</v>
      </c>
      <c r="K22" s="15">
        <f>I22*J22</f>
        <v>4000</v>
      </c>
      <c r="L22" s="15">
        <v>-200</v>
      </c>
      <c r="M22" s="52"/>
      <c r="N22" s="141">
        <v>80</v>
      </c>
      <c r="O22" s="142"/>
      <c r="P22" s="68">
        <v>8000</v>
      </c>
      <c r="Q22" s="50">
        <v>-400</v>
      </c>
      <c r="V22" s="63"/>
      <c r="W22" s="63"/>
      <c r="X22" s="63"/>
      <c r="Y22" s="63"/>
    </row>
    <row r="23" spans="2:25" ht="14.1" customHeight="1" x14ac:dyDescent="0.2">
      <c r="B23" s="59" t="s">
        <v>61</v>
      </c>
      <c r="C23" s="14">
        <v>50000</v>
      </c>
      <c r="D23" s="41" t="s">
        <v>65</v>
      </c>
      <c r="E23" s="41" t="s">
        <v>66</v>
      </c>
      <c r="F23" s="109"/>
      <c r="G23" s="110"/>
      <c r="H23" s="43" t="s">
        <v>70</v>
      </c>
      <c r="I23" s="58">
        <v>40</v>
      </c>
      <c r="J23" s="4">
        <v>125</v>
      </c>
      <c r="K23" s="15">
        <f t="shared" ref="K23:K24" si="0">I23*J23</f>
        <v>5000</v>
      </c>
      <c r="L23" s="15">
        <v>-250</v>
      </c>
      <c r="M23" s="52"/>
      <c r="N23" s="141">
        <v>80</v>
      </c>
      <c r="O23" s="142"/>
      <c r="P23" s="68">
        <v>10000</v>
      </c>
      <c r="Q23" s="50">
        <v>-500</v>
      </c>
      <c r="V23" s="63"/>
      <c r="W23" s="63"/>
      <c r="X23" s="63"/>
      <c r="Y23" s="63"/>
    </row>
    <row r="24" spans="2:25" ht="14.1" customHeight="1" x14ac:dyDescent="0.2">
      <c r="B24" s="59" t="s">
        <v>62</v>
      </c>
      <c r="C24" s="14">
        <v>100000</v>
      </c>
      <c r="D24" s="42" t="s">
        <v>67</v>
      </c>
      <c r="E24" s="41" t="s">
        <v>68</v>
      </c>
      <c r="F24" s="109"/>
      <c r="G24" s="110"/>
      <c r="H24" s="43" t="s">
        <v>71</v>
      </c>
      <c r="I24" s="58">
        <v>40</v>
      </c>
      <c r="J24" s="4">
        <v>150</v>
      </c>
      <c r="K24" s="15">
        <f t="shared" si="0"/>
        <v>6000</v>
      </c>
      <c r="L24" s="15">
        <v>-300</v>
      </c>
      <c r="M24" s="52"/>
      <c r="N24" s="141">
        <v>80</v>
      </c>
      <c r="O24" s="142"/>
      <c r="P24" s="68">
        <v>12000</v>
      </c>
      <c r="Q24" s="50">
        <v>-600</v>
      </c>
    </row>
    <row r="25" spans="2:25" ht="14.1" customHeight="1" x14ac:dyDescent="0.2">
      <c r="B25" s="111" t="s">
        <v>41</v>
      </c>
      <c r="C25" s="112"/>
      <c r="D25" s="112"/>
      <c r="E25" s="112"/>
      <c r="F25" s="112"/>
      <c r="G25" s="112"/>
      <c r="H25" s="112"/>
      <c r="I25" s="112"/>
      <c r="J25" s="112"/>
      <c r="K25" s="16">
        <f>SUM(K22:K24)</f>
        <v>15000</v>
      </c>
      <c r="L25" s="16">
        <f>SUM(L22:L24)</f>
        <v>-750</v>
      </c>
      <c r="M25" s="53"/>
      <c r="N25" s="161" t="s">
        <v>47</v>
      </c>
      <c r="O25" s="162"/>
      <c r="P25" s="68">
        <f>SUM(P22:P24)</f>
        <v>30000</v>
      </c>
      <c r="Q25" s="51">
        <f>SUM(Q22:Q24)</f>
        <v>-1500</v>
      </c>
    </row>
    <row r="26" spans="2:25" ht="35.25" customHeight="1" x14ac:dyDescent="0.2">
      <c r="B26" s="115" t="s">
        <v>43</v>
      </c>
      <c r="C26" s="116"/>
      <c r="D26" s="116"/>
      <c r="E26" s="116"/>
      <c r="F26" s="116"/>
      <c r="G26" s="116"/>
      <c r="H26" s="116"/>
      <c r="I26" s="116"/>
      <c r="J26" s="117"/>
      <c r="K26" s="44"/>
      <c r="L26" s="34"/>
      <c r="M26" s="52"/>
      <c r="N26" s="55"/>
      <c r="O26" s="35"/>
      <c r="P26" s="46"/>
      <c r="Q26" s="36"/>
    </row>
    <row r="27" spans="2:25" ht="14.1" customHeight="1" x14ac:dyDescent="0.2">
      <c r="B27" s="105" t="s">
        <v>44</v>
      </c>
      <c r="C27" s="106"/>
      <c r="D27" s="106"/>
      <c r="E27" s="106"/>
      <c r="F27" s="106"/>
      <c r="G27" s="106"/>
      <c r="H27" s="106"/>
      <c r="I27" s="106"/>
      <c r="J27" s="106"/>
      <c r="K27" s="17"/>
      <c r="L27" s="17"/>
      <c r="M27" s="53"/>
      <c r="N27" s="161" t="s">
        <v>48</v>
      </c>
      <c r="O27" s="162"/>
      <c r="P27" s="17">
        <f>Q25</f>
        <v>-1500</v>
      </c>
      <c r="Q27" s="56"/>
      <c r="V27" s="61"/>
      <c r="W27" s="61"/>
      <c r="X27" s="61"/>
      <c r="Y27" s="61"/>
    </row>
    <row r="28" spans="2:25" ht="14.1" customHeight="1" x14ac:dyDescent="0.2">
      <c r="B28" s="105" t="s">
        <v>46</v>
      </c>
      <c r="C28" s="106"/>
      <c r="D28" s="106"/>
      <c r="E28" s="106"/>
      <c r="F28" s="106"/>
      <c r="G28" s="106"/>
      <c r="H28" s="106"/>
      <c r="I28" s="106"/>
      <c r="J28" s="106"/>
      <c r="K28" s="18"/>
      <c r="L28" s="18"/>
      <c r="M28" s="53"/>
      <c r="N28" s="161" t="s">
        <v>49</v>
      </c>
      <c r="O28" s="162"/>
      <c r="P28" s="18">
        <f>K38</f>
        <v>1100</v>
      </c>
      <c r="Q28" s="56"/>
      <c r="V28" s="62"/>
      <c r="W28" s="62"/>
      <c r="X28" s="62"/>
      <c r="Y28" s="62"/>
    </row>
    <row r="29" spans="2:25" ht="14.1" customHeight="1" thickBot="1" x14ac:dyDescent="0.25">
      <c r="B29" s="118" t="s">
        <v>45</v>
      </c>
      <c r="C29" s="119"/>
      <c r="D29" s="119"/>
      <c r="E29" s="119"/>
      <c r="F29" s="119"/>
      <c r="G29" s="119"/>
      <c r="H29" s="119"/>
      <c r="I29" s="119"/>
      <c r="J29" s="119"/>
      <c r="K29" s="19">
        <f>K25+SUM(K26:K28)</f>
        <v>15000</v>
      </c>
      <c r="L29" s="19"/>
      <c r="M29" s="54"/>
      <c r="N29" s="165" t="s">
        <v>50</v>
      </c>
      <c r="O29" s="166"/>
      <c r="P29" s="47">
        <f>P25+P27+P28</f>
        <v>29600</v>
      </c>
      <c r="Q29" s="57"/>
      <c r="V29" s="62"/>
      <c r="W29" s="62"/>
      <c r="X29" s="62"/>
      <c r="Y29" s="62"/>
    </row>
    <row r="30" spans="2:25" ht="13.5" thickBot="1" x14ac:dyDescent="0.25">
      <c r="B30" s="5"/>
      <c r="C30" s="5"/>
      <c r="D30" s="5"/>
      <c r="E30" s="5"/>
      <c r="F30" s="5"/>
      <c r="G30" s="5"/>
      <c r="H30" s="5"/>
      <c r="I30" s="5"/>
      <c r="J30" s="5"/>
      <c r="K30" s="5"/>
      <c r="L30" s="5"/>
      <c r="M30" s="5"/>
      <c r="N30" s="5"/>
      <c r="V30" s="62"/>
      <c r="W30" s="62"/>
      <c r="X30" s="62"/>
      <c r="Y30" s="62"/>
    </row>
    <row r="31" spans="2:25" x14ac:dyDescent="0.2">
      <c r="B31" s="84" t="s">
        <v>18</v>
      </c>
      <c r="C31" s="85"/>
      <c r="D31" s="85"/>
      <c r="E31" s="85"/>
      <c r="F31" s="85"/>
      <c r="G31" s="85"/>
      <c r="H31" s="85"/>
      <c r="I31" s="85"/>
      <c r="J31" s="86"/>
      <c r="K31" s="145" t="s">
        <v>12</v>
      </c>
      <c r="L31" s="146"/>
      <c r="M31" s="5"/>
      <c r="N31" s="5"/>
      <c r="V31" s="62"/>
      <c r="W31" s="62"/>
      <c r="X31" s="62"/>
      <c r="Y31" s="62"/>
    </row>
    <row r="32" spans="2:25" x14ac:dyDescent="0.2">
      <c r="B32" s="120" t="s">
        <v>20</v>
      </c>
      <c r="C32" s="121"/>
      <c r="D32" s="121"/>
      <c r="E32" s="121"/>
      <c r="F32" s="121"/>
      <c r="G32" s="121"/>
      <c r="H32" s="121"/>
      <c r="I32" s="121"/>
      <c r="J32" s="122"/>
      <c r="K32" s="143" t="s">
        <v>30</v>
      </c>
      <c r="L32" s="144"/>
      <c r="M32" s="5"/>
      <c r="N32" s="5"/>
      <c r="V32" s="62"/>
      <c r="W32" s="62"/>
      <c r="X32" s="62"/>
      <c r="Y32" s="62"/>
    </row>
    <row r="33" spans="2:14" x14ac:dyDescent="0.2">
      <c r="B33" s="170">
        <v>9.1</v>
      </c>
      <c r="C33" s="170">
        <v>9.1999999999999993</v>
      </c>
      <c r="D33" s="170">
        <v>9.3000000000000007</v>
      </c>
      <c r="E33" s="170">
        <v>9.4</v>
      </c>
      <c r="F33" s="170">
        <v>9.5</v>
      </c>
      <c r="G33" s="171">
        <v>9.6</v>
      </c>
      <c r="H33" s="171"/>
      <c r="I33" s="171">
        <v>9.6999999999999993</v>
      </c>
      <c r="J33" s="171"/>
      <c r="K33" s="169">
        <v>9.8000000000000007</v>
      </c>
      <c r="L33" s="163"/>
      <c r="M33" s="5"/>
      <c r="N33" s="5"/>
    </row>
    <row r="34" spans="2:14" ht="24.75" customHeight="1" x14ac:dyDescent="0.2">
      <c r="B34" s="28" t="s">
        <v>13</v>
      </c>
      <c r="C34" s="64" t="s">
        <v>34</v>
      </c>
      <c r="D34" s="29" t="s">
        <v>33</v>
      </c>
      <c r="E34" s="64" t="s">
        <v>32</v>
      </c>
      <c r="F34" s="65" t="s">
        <v>16</v>
      </c>
      <c r="G34" s="78" t="s">
        <v>35</v>
      </c>
      <c r="H34" s="90"/>
      <c r="I34" s="78" t="s">
        <v>31</v>
      </c>
      <c r="J34" s="79"/>
      <c r="K34" s="164" t="s">
        <v>12</v>
      </c>
      <c r="L34" s="79"/>
      <c r="M34" s="5"/>
      <c r="N34" s="5"/>
    </row>
    <row r="35" spans="2:14" ht="12.75" customHeight="1" x14ac:dyDescent="0.2">
      <c r="B35" s="59" t="s">
        <v>60</v>
      </c>
      <c r="C35" s="41" t="s">
        <v>63</v>
      </c>
      <c r="D35" s="31" t="s">
        <v>72</v>
      </c>
      <c r="E35" s="176">
        <v>12345</v>
      </c>
      <c r="F35" s="68">
        <v>100</v>
      </c>
      <c r="G35" s="77"/>
      <c r="H35" s="77"/>
      <c r="I35" s="80">
        <v>100</v>
      </c>
      <c r="J35" s="81"/>
      <c r="K35" s="113">
        <v>500</v>
      </c>
      <c r="L35" s="114"/>
      <c r="M35" s="5"/>
      <c r="N35" s="5"/>
    </row>
    <row r="36" spans="2:14" ht="12.75" customHeight="1" x14ac:dyDescent="0.2">
      <c r="B36" s="59" t="s">
        <v>61</v>
      </c>
      <c r="C36" s="41" t="s">
        <v>65</v>
      </c>
      <c r="D36" s="33"/>
      <c r="E36" s="68"/>
      <c r="F36" s="68"/>
      <c r="G36" s="77"/>
      <c r="H36" s="77"/>
      <c r="I36" s="80"/>
      <c r="J36" s="81"/>
      <c r="K36" s="113">
        <v>250</v>
      </c>
      <c r="L36" s="114"/>
      <c r="M36" s="5"/>
      <c r="N36" s="5"/>
    </row>
    <row r="37" spans="2:14" ht="12.75" customHeight="1" x14ac:dyDescent="0.2">
      <c r="B37" s="59" t="s">
        <v>62</v>
      </c>
      <c r="C37" s="42" t="s">
        <v>67</v>
      </c>
      <c r="D37" s="11"/>
      <c r="E37" s="68"/>
      <c r="F37" s="68"/>
      <c r="G37" s="77"/>
      <c r="H37" s="77"/>
      <c r="I37" s="80"/>
      <c r="J37" s="81"/>
      <c r="K37" s="113">
        <v>350</v>
      </c>
      <c r="L37" s="114"/>
      <c r="M37" s="5"/>
      <c r="N37" s="5"/>
    </row>
    <row r="38" spans="2:14" ht="12.75" customHeight="1" thickBot="1" x14ac:dyDescent="0.25">
      <c r="B38" s="95" t="s">
        <v>51</v>
      </c>
      <c r="C38" s="96"/>
      <c r="D38" s="97"/>
      <c r="E38" s="13">
        <f>SUM(E35:E37)</f>
        <v>12345</v>
      </c>
      <c r="F38" s="13">
        <f>SUM(F35:F37)</f>
        <v>100</v>
      </c>
      <c r="G38" s="71">
        <f>SUM(G35:H37)</f>
        <v>0</v>
      </c>
      <c r="H38" s="100"/>
      <c r="I38" s="71">
        <f>SUM(I35:K37)</f>
        <v>1200</v>
      </c>
      <c r="J38" s="72"/>
      <c r="K38" s="82">
        <f>SUM(K35:M37)</f>
        <v>1100</v>
      </c>
      <c r="L38" s="83"/>
      <c r="M38" s="5"/>
      <c r="N38" s="5"/>
    </row>
    <row r="39" spans="2:14" x14ac:dyDescent="0.2">
      <c r="B39" s="5"/>
      <c r="C39" s="5"/>
      <c r="D39" s="5"/>
      <c r="E39" s="5"/>
      <c r="F39" s="5"/>
      <c r="G39" s="5"/>
      <c r="H39" s="5"/>
      <c r="I39" s="5"/>
      <c r="J39" s="5"/>
      <c r="K39" s="5"/>
      <c r="L39" s="5"/>
      <c r="M39" s="5"/>
      <c r="N39" s="5"/>
    </row>
    <row r="40" spans="2:14" ht="28.5" customHeight="1" x14ac:dyDescent="0.2">
      <c r="B40" s="89" t="s">
        <v>52</v>
      </c>
      <c r="C40" s="89"/>
      <c r="D40" s="89"/>
      <c r="E40" s="89"/>
      <c r="F40" s="89"/>
      <c r="G40" s="89"/>
      <c r="H40" s="89"/>
      <c r="I40" s="89"/>
      <c r="J40" s="89"/>
      <c r="K40" s="89"/>
      <c r="L40" s="89"/>
      <c r="M40" s="89"/>
      <c r="N40" s="89"/>
    </row>
    <row r="41" spans="2:14" x14ac:dyDescent="0.2">
      <c r="B41" s="91"/>
      <c r="C41" s="91"/>
      <c r="D41" s="91"/>
      <c r="E41" s="6"/>
      <c r="F41" s="91"/>
      <c r="G41" s="91"/>
      <c r="H41" s="91"/>
      <c r="I41" s="91"/>
      <c r="J41" s="6"/>
      <c r="K41" s="6"/>
      <c r="L41" s="6"/>
      <c r="M41" s="6"/>
      <c r="N41" s="6"/>
    </row>
    <row r="42" spans="2:14" x14ac:dyDescent="0.2">
      <c r="B42" s="91"/>
      <c r="C42" s="91"/>
      <c r="D42" s="91"/>
      <c r="E42" s="6"/>
      <c r="F42" s="91"/>
      <c r="G42" s="91"/>
      <c r="H42" s="91"/>
      <c r="I42" s="91"/>
      <c r="J42" s="6"/>
      <c r="K42" s="6"/>
      <c r="L42" s="6"/>
      <c r="M42" s="6"/>
      <c r="N42" s="6"/>
    </row>
    <row r="43" spans="2:14" x14ac:dyDescent="0.2">
      <c r="B43" s="92"/>
      <c r="C43" s="92"/>
      <c r="D43" s="92"/>
      <c r="E43" s="6"/>
      <c r="F43" s="92"/>
      <c r="G43" s="92"/>
      <c r="H43" s="92"/>
      <c r="I43" s="92"/>
      <c r="J43" s="6"/>
      <c r="K43" s="6"/>
      <c r="L43" s="6"/>
      <c r="M43" s="6"/>
      <c r="N43" s="6"/>
    </row>
    <row r="44" spans="2:14" x14ac:dyDescent="0.2">
      <c r="B44" s="88" t="s">
        <v>6</v>
      </c>
      <c r="C44" s="88"/>
      <c r="D44" s="88"/>
      <c r="E44" s="6"/>
      <c r="F44" s="87" t="s">
        <v>7</v>
      </c>
      <c r="G44" s="87"/>
      <c r="H44" s="87"/>
      <c r="I44" s="87"/>
      <c r="J44" s="6"/>
      <c r="K44" s="6"/>
      <c r="L44" s="6"/>
      <c r="M44" s="6"/>
      <c r="N44" s="6"/>
    </row>
    <row r="45" spans="2:14" x14ac:dyDescent="0.2">
      <c r="B45" s="93"/>
      <c r="C45" s="93"/>
      <c r="D45" s="93"/>
      <c r="F45" s="93"/>
      <c r="G45" s="93"/>
      <c r="H45" s="93"/>
      <c r="I45" s="93"/>
    </row>
    <row r="46" spans="2:14" x14ac:dyDescent="0.2">
      <c r="B46" s="93"/>
      <c r="C46" s="93"/>
      <c r="D46" s="93"/>
      <c r="F46" s="93"/>
      <c r="G46" s="93"/>
      <c r="H46" s="93"/>
      <c r="I46" s="93"/>
    </row>
    <row r="47" spans="2:14" x14ac:dyDescent="0.2">
      <c r="B47" s="94"/>
      <c r="C47" s="94"/>
      <c r="D47" s="94"/>
      <c r="F47" s="94"/>
      <c r="G47" s="94"/>
      <c r="H47" s="94"/>
      <c r="I47" s="94"/>
    </row>
    <row r="48" spans="2:14" x14ac:dyDescent="0.2">
      <c r="B48" s="87" t="s">
        <v>8</v>
      </c>
      <c r="C48" s="87"/>
      <c r="D48" s="87"/>
      <c r="F48" s="87" t="s">
        <v>9</v>
      </c>
      <c r="G48" s="87"/>
      <c r="H48" s="87"/>
      <c r="I48" s="87"/>
    </row>
  </sheetData>
  <sheetProtection selectLockedCells="1"/>
  <mergeCells count="95">
    <mergeCell ref="B44:D44"/>
    <mergeCell ref="F44:I44"/>
    <mergeCell ref="B45:D47"/>
    <mergeCell ref="F45:I47"/>
    <mergeCell ref="B48:D48"/>
    <mergeCell ref="F48:I48"/>
    <mergeCell ref="B38:D38"/>
    <mergeCell ref="G38:H38"/>
    <mergeCell ref="I38:J38"/>
    <mergeCell ref="K38:L38"/>
    <mergeCell ref="B40:N40"/>
    <mergeCell ref="B41:D43"/>
    <mergeCell ref="F41:I43"/>
    <mergeCell ref="G36:H36"/>
    <mergeCell ref="I36:J36"/>
    <mergeCell ref="K36:L36"/>
    <mergeCell ref="G37:H37"/>
    <mergeCell ref="I37:J37"/>
    <mergeCell ref="K37:L37"/>
    <mergeCell ref="G34:H34"/>
    <mergeCell ref="I34:J34"/>
    <mergeCell ref="K34:L34"/>
    <mergeCell ref="G35:H35"/>
    <mergeCell ref="I35:J35"/>
    <mergeCell ref="K35:L35"/>
    <mergeCell ref="B31:J31"/>
    <mergeCell ref="K31:L31"/>
    <mergeCell ref="B32:J32"/>
    <mergeCell ref="K32:L32"/>
    <mergeCell ref="G33:H33"/>
    <mergeCell ref="I33:J33"/>
    <mergeCell ref="K33:L33"/>
    <mergeCell ref="B26:J26"/>
    <mergeCell ref="B27:J27"/>
    <mergeCell ref="N27:O27"/>
    <mergeCell ref="B28:J28"/>
    <mergeCell ref="N28:O28"/>
    <mergeCell ref="B29:J29"/>
    <mergeCell ref="N29:O29"/>
    <mergeCell ref="F23:G23"/>
    <mergeCell ref="N23:O23"/>
    <mergeCell ref="F24:G24"/>
    <mergeCell ref="N24:O24"/>
    <mergeCell ref="B25:J25"/>
    <mergeCell ref="N25:O25"/>
    <mergeCell ref="F20:G20"/>
    <mergeCell ref="M20:M21"/>
    <mergeCell ref="N20:O20"/>
    <mergeCell ref="F21:G21"/>
    <mergeCell ref="N21:O21"/>
    <mergeCell ref="F22:G22"/>
    <mergeCell ref="N22:O22"/>
    <mergeCell ref="H16:K16"/>
    <mergeCell ref="B18:K18"/>
    <mergeCell ref="M18:M19"/>
    <mergeCell ref="N18:P18"/>
    <mergeCell ref="V18:Y18"/>
    <mergeCell ref="B19:K19"/>
    <mergeCell ref="N19:P19"/>
    <mergeCell ref="B14:C14"/>
    <mergeCell ref="D14:E14"/>
    <mergeCell ref="H14:K14"/>
    <mergeCell ref="V14:W14"/>
    <mergeCell ref="X14:Y14"/>
    <mergeCell ref="B15:C15"/>
    <mergeCell ref="D15:E15"/>
    <mergeCell ref="H15:K15"/>
    <mergeCell ref="B12:C12"/>
    <mergeCell ref="D12:E12"/>
    <mergeCell ref="H12:K12"/>
    <mergeCell ref="V12:W12"/>
    <mergeCell ref="X12:Y12"/>
    <mergeCell ref="B13:C13"/>
    <mergeCell ref="D13:E13"/>
    <mergeCell ref="H13:K13"/>
    <mergeCell ref="V13:W13"/>
    <mergeCell ref="X13:Y13"/>
    <mergeCell ref="V9:W9"/>
    <mergeCell ref="X9:Y9"/>
    <mergeCell ref="V10:W10"/>
    <mergeCell ref="X10:Y10"/>
    <mergeCell ref="B11:C11"/>
    <mergeCell ref="D11:E11"/>
    <mergeCell ref="H11:K11"/>
    <mergeCell ref="V11:W11"/>
    <mergeCell ref="X11:Y11"/>
    <mergeCell ref="B2:Q2"/>
    <mergeCell ref="B4:E4"/>
    <mergeCell ref="H4:K4"/>
    <mergeCell ref="B5:E9"/>
    <mergeCell ref="H5:K5"/>
    <mergeCell ref="H6:K6"/>
    <mergeCell ref="H7:K7"/>
    <mergeCell ref="H8:K8"/>
    <mergeCell ref="H9:K9"/>
  </mergeCells>
  <pageMargins left="0.25" right="0.25" top="0.75" bottom="0.75" header="0.3" footer="0.3"/>
  <pageSetup scale="74" orientation="landscape" r:id="rId1"/>
  <headerFooter alignWithMargins="0">
    <oddFooter>&amp;L&amp;"Arial,Bold"&amp;9Labor Hour with Subcontract Work Orders (SWOs)&amp;R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Invoice</vt:lpstr>
      <vt:lpstr>sample</vt:lpstr>
      <vt:lpstr>Invoice!Print_Area</vt:lpstr>
      <vt:lpstr>sample!Print_Area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JPL</dc:creator>
  <cp:lastModifiedBy>Gunarto, Albert A (US 1433)</cp:lastModifiedBy>
  <cp:lastPrinted>2023-02-07T22:02:11Z</cp:lastPrinted>
  <dcterms:created xsi:type="dcterms:W3CDTF">2000-05-15T16:39:39Z</dcterms:created>
  <dcterms:modified xsi:type="dcterms:W3CDTF">2023-02-07T22:05:41Z</dcterms:modified>
</cp:coreProperties>
</file>